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0" windowWidth="19320" windowHeight="12840"/>
  </bookViews>
  <sheets>
    <sheet name="Календарный план" sheetId="1" r:id="rId1"/>
  </sheets>
  <definedNames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'Календарный план'!$29:$29</definedName>
    <definedName name="_xlnm.Print_Area" localSheetId="0">'Календарный план'!$A$1:$M$228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>#REF!</definedName>
  </definedNames>
  <calcPr calcId="125725"/>
</workbook>
</file>

<file path=xl/calcChain.xml><?xml version="1.0" encoding="utf-8"?>
<calcChain xmlns="http://schemas.openxmlformats.org/spreadsheetml/2006/main">
  <c r="M215" i="1"/>
  <c r="M214"/>
  <c r="M213"/>
  <c r="M212"/>
  <c r="M211"/>
  <c r="M210"/>
  <c r="M209"/>
  <c r="M208"/>
  <c r="M207"/>
  <c r="M206"/>
  <c r="M205"/>
  <c r="M204"/>
  <c r="M150"/>
  <c r="M149"/>
  <c r="M148"/>
  <c r="M147"/>
  <c r="M146"/>
  <c r="M145"/>
  <c r="M144"/>
  <c r="M143"/>
  <c r="M142"/>
  <c r="M141"/>
  <c r="M140"/>
  <c r="M139"/>
  <c r="M138"/>
  <c r="M137"/>
  <c r="M136"/>
  <c r="M135"/>
  <c r="M45"/>
  <c r="M44"/>
  <c r="M43"/>
  <c r="M42"/>
  <c r="M41"/>
  <c r="M40"/>
  <c r="M39"/>
  <c r="M38"/>
  <c r="M37"/>
  <c r="M36"/>
  <c r="M35"/>
  <c r="M34"/>
  <c r="M33"/>
  <c r="M32"/>
  <c r="M31"/>
  <c r="M30"/>
  <c r="M20"/>
  <c r="M19"/>
  <c r="M18"/>
  <c r="M17"/>
  <c r="M16"/>
  <c r="M15"/>
  <c r="M14"/>
  <c r="M13"/>
  <c r="M12"/>
  <c r="M11"/>
  <c r="M10"/>
  <c r="M9"/>
  <c r="M8"/>
  <c r="M7"/>
  <c r="M6"/>
  <c r="L215"/>
  <c r="L214"/>
  <c r="L213"/>
  <c r="L212"/>
  <c r="L211"/>
  <c r="L210"/>
  <c r="L209"/>
  <c r="L208"/>
  <c r="L207"/>
  <c r="L206"/>
  <c r="L205"/>
  <c r="L204"/>
  <c r="L150"/>
  <c r="L149"/>
  <c r="L148"/>
  <c r="L147"/>
  <c r="L146"/>
  <c r="L145"/>
  <c r="L144"/>
  <c r="L143"/>
  <c r="L142"/>
  <c r="L141"/>
  <c r="L140"/>
  <c r="L139"/>
  <c r="L138"/>
  <c r="L137"/>
  <c r="L136"/>
  <c r="L135"/>
  <c r="L45"/>
  <c r="L44"/>
  <c r="L43"/>
  <c r="L42"/>
  <c r="L41"/>
  <c r="L40"/>
  <c r="L39"/>
  <c r="L38"/>
  <c r="L37"/>
  <c r="L36"/>
  <c r="L35"/>
  <c r="L34"/>
  <c r="L33"/>
  <c r="L32"/>
  <c r="L31"/>
  <c r="L30"/>
  <c r="L20"/>
  <c r="L19"/>
  <c r="L18"/>
  <c r="L17"/>
  <c r="L16"/>
  <c r="L15"/>
  <c r="L14"/>
  <c r="L13"/>
  <c r="L12"/>
  <c r="L11"/>
  <c r="L10"/>
  <c r="L9"/>
  <c r="L8"/>
  <c r="L7"/>
  <c r="L6"/>
  <c r="L5"/>
  <c r="M5" s="1"/>
</calcChain>
</file>

<file path=xl/sharedStrings.xml><?xml version="1.0" encoding="utf-8"?>
<sst xmlns="http://schemas.openxmlformats.org/spreadsheetml/2006/main" count="541" uniqueCount="211">
  <si>
    <t>КЗП-Т27</t>
  </si>
  <si>
    <t>Календарный план
1. Разработка заказной документации</t>
  </si>
  <si>
    <t>Номер этапа</t>
  </si>
  <si>
    <t>Срок разработки проекта для Договора</t>
  </si>
  <si>
    <t>Вид затрат</t>
  </si>
  <si>
    <t>Позиция по бизнес-плану</t>
  </si>
  <si>
    <t>Объект / программа по бизнес-плану</t>
  </si>
  <si>
    <t>SPP элемент</t>
  </si>
  <si>
    <t>Наименование ПИР</t>
  </si>
  <si>
    <t>Установка</t>
  </si>
  <si>
    <t>Номер тех. задания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</si>
  <si>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</si>
  <si>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</si>
  <si>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</si>
  <si>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</si>
  <si>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1.1</t>
  </si>
  <si>
    <t>Прочие проекты технического перевооружения</t>
  </si>
  <si>
    <t>ОНСС</t>
  </si>
  <si>
    <t>R.05-14-03</t>
  </si>
  <si>
    <t>Замена заглубленной  емкости Е-8 (с насосом Н-3). УКФГ</t>
  </si>
  <si>
    <t>УКФГ</t>
  </si>
  <si>
    <t>5-2541</t>
  </si>
  <si>
    <t>не позднее 3-х месяцев с даты заключения Договора</t>
  </si>
  <si>
    <t>1.2</t>
  </si>
  <si>
    <t>Работы, выполняемые по предписаниям Государственных органов</t>
  </si>
  <si>
    <t>Программа по приведению объектов завода к требованиям правил электробезопасности</t>
  </si>
  <si>
    <t>S.53-03-07-02, S.53-04-04-01, S.53-04-03-03</t>
  </si>
  <si>
    <t>Модернизация схем управления. Изомалк, ГОБКК, ГОДТ</t>
  </si>
  <si>
    <t>Изомалк, ГОБКК, ГОДТ</t>
  </si>
  <si>
    <t>3-3186</t>
  </si>
  <si>
    <t>1.3</t>
  </si>
  <si>
    <t>-</t>
  </si>
  <si>
    <t>Модернизация систем управления установок, компрессоров</t>
  </si>
  <si>
    <t>S.17-13-19-01</t>
  </si>
  <si>
    <t>Модернизация рабочих мест оператора УТН (тит.222). Подключение рабочего места начальника караула к системе громкоговорящей связи (ГГС)</t>
  </si>
  <si>
    <t>УТН, ТСБ</t>
  </si>
  <si>
    <t>13-1154</t>
  </si>
  <si>
    <t>1.4</t>
  </si>
  <si>
    <t>Программа повышения безопасности производства на объектах завода</t>
  </si>
  <si>
    <t>S.43-04-08-01</t>
  </si>
  <si>
    <t>Монтаж схемы дополнительной фильтрации буферного газа на сухие газовые уплотнения компрессора СК-101. ГОДТ</t>
  </si>
  <si>
    <t>ГОДТ</t>
  </si>
  <si>
    <t>4-615</t>
  </si>
  <si>
    <t>1.5</t>
  </si>
  <si>
    <t>Работы выполняемые по программе оптимизации затрат  и повышения эффективности производства</t>
  </si>
  <si>
    <t>Повышение эффективности технологических процессов</t>
  </si>
  <si>
    <t>S.83-03-01-01</t>
  </si>
  <si>
    <t>Модернизация колонн К-1А, К-2 (АВТ-3). Изменение схемы вывода перегретого пара из печи П-1к в колонну К-2 установки АВТ-3</t>
  </si>
  <si>
    <t>АВТ-3</t>
  </si>
  <si>
    <t>1-3025</t>
  </si>
  <si>
    <t>1.6</t>
  </si>
  <si>
    <t>Программа по переносу систем управления установками в центральные операторные</t>
  </si>
  <si>
    <t>S.71-21-01</t>
  </si>
  <si>
    <t>Организация рабочего места полевых операторов установок УПВ-1 и ГК</t>
  </si>
  <si>
    <t>УПВ-1, ГК</t>
  </si>
  <si>
    <t>4-611</t>
  </si>
  <si>
    <t>1.7</t>
  </si>
  <si>
    <t xml:space="preserve">Приведение опасного производственного объекта цеха № 1 к требованиям правил </t>
  </si>
  <si>
    <t>S.E1-01-02</t>
  </si>
  <si>
    <t>Монтаж схемы удаления остатков н/продуктов из трубопроводов и насосов в отдельную емкость. Рабочее проектирование</t>
  </si>
  <si>
    <t>1-2906</t>
  </si>
  <si>
    <t>1.8</t>
  </si>
  <si>
    <t>Программа по приведению объектов завода к требованиям пожарной безопасности</t>
  </si>
  <si>
    <t>S.40-12-10</t>
  </si>
  <si>
    <t>Замена противопожарного водовода 2-й зоны на цех №12</t>
  </si>
  <si>
    <t>Цех №17, 
Участок обсл. сетей ВиК</t>
  </si>
  <si>
    <t>17-535</t>
  </si>
  <si>
    <t>1.9</t>
  </si>
  <si>
    <t>S.40-13-11-02</t>
  </si>
  <si>
    <t>Изменение схемы передачи сигналов в 3ОФПС по срабатыванию датчиков пожара на объектах ТСП. Цех № 13.</t>
  </si>
  <si>
    <t>ТСП</t>
  </si>
  <si>
    <t>13-1151</t>
  </si>
  <si>
    <t>1.10</t>
  </si>
  <si>
    <t>S.40-01-04-04</t>
  </si>
  <si>
    <t>Вынос на поверхность подземных трубопроводов пожарной воды на аппаратном дворе. Цех №1.</t>
  </si>
  <si>
    <t>ВТ-6</t>
  </si>
  <si>
    <t>1-3007</t>
  </si>
  <si>
    <t>1.11</t>
  </si>
  <si>
    <t>Модернизация рабочих мест оператора УТН (тит.222)</t>
  </si>
  <si>
    <t>УТН</t>
  </si>
  <si>
    <t>13-1152</t>
  </si>
  <si>
    <t>1.12</t>
  </si>
  <si>
    <t>S.83-05-03-02</t>
  </si>
  <si>
    <t>Монтаж схемы вывода бензина висбрекинга на ГОДТ</t>
  </si>
  <si>
    <t>4-586</t>
  </si>
  <si>
    <t>1.13</t>
  </si>
  <si>
    <t>Реконструкция коллекторов канализации</t>
  </si>
  <si>
    <t>S.Е9</t>
  </si>
  <si>
    <t>Цех № 17</t>
  </si>
  <si>
    <t>17-536</t>
  </si>
  <si>
    <t>1.14</t>
  </si>
  <si>
    <t>Целевая программа по автоматизации измерений и контролю качества ОАО "Славнефть - ЯНОС"</t>
  </si>
  <si>
    <t>S.F3-08-01-01</t>
  </si>
  <si>
    <t>Оснащение системами измерений и сведения балансов в парках готовой продукции. ТСП</t>
  </si>
  <si>
    <t>13-1153</t>
  </si>
  <si>
    <t>1.15</t>
  </si>
  <si>
    <t>S.53-12</t>
  </si>
  <si>
    <t>Система диспетчерского электроснабжения</t>
  </si>
  <si>
    <t>17-517</t>
  </si>
  <si>
    <t>1.16</t>
  </si>
  <si>
    <t>R.17-02-10</t>
  </si>
  <si>
    <t>Замена Блока воздухоразделения №1 с компрессорной установкой. Замена электрооборудования РУ-0,4кВ ТП-777</t>
  </si>
  <si>
    <t>Азотные установки</t>
  </si>
  <si>
    <t>17-538</t>
  </si>
  <si>
    <t>2. Выполнение проектно-изыскательских работ</t>
  </si>
  <si>
    <t>Контрагент</t>
  </si>
  <si>
    <t>(Все)</t>
  </si>
  <si>
    <t>Номер задания для договора</t>
  </si>
  <si>
    <t>КЗП-Т27 (Не инициировано)</t>
  </si>
  <si>
    <t>Порядок определения стоимости</t>
  </si>
  <si>
    <t>Сумма по полю Стоимость, руб.</t>
  </si>
  <si>
    <t>Срок  ввода объекта</t>
  </si>
  <si>
    <t>Итог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</si>
  <si>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</si>
  <si>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</si>
  <si>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</si>
  <si>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</si>
  <si>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</si>
  <si>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</si>
  <si>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</si>
  <si>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</si>
  <si>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</si>
  <si>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</si>
  <si>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</si>
  <si>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</si>
  <si>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</si>
  <si>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</si>
  <si>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</si>
  <si>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</si>
  <si>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1.17</t>
  </si>
  <si>
    <t>Общий итог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</si>
  <si>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</si>
  <si>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</si>
  <si>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</si>
  <si>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</si>
  <si>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</si>
  <si>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</si>
  <si>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</si>
  <si>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</si>
  <si>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</si>
  <si>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</si>
  <si>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</si>
  <si>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</si>
  <si>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</si>
  <si>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</si>
  <si>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</si>
  <si>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</si>
  <si>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</si>
  <si>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</si>
  <si>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3. Ведение авторского надзора за выполнением строительно-монтажных работ</t>
  </si>
  <si>
    <t>Номер ДС для проведения авторского надзора</t>
  </si>
  <si>
    <t>Дата окончания работ (АН)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</si>
  <si>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</si>
  <si>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</si>
  <si>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</si>
  <si>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</si>
  <si>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</si>
  <si>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</si>
  <si>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</si>
  <si>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</si>
  <si>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</si>
  <si>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</si>
  <si>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</si>
  <si>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</si>
  <si>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</si>
  <si>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</si>
  <si>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</si>
  <si>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</si>
  <si>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</si>
  <si>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</si>
  <si>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</si>
  <si>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</si>
  <si>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</si>
  <si>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</si>
  <si>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</si>
  <si>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</si>
  <si>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</si>
  <si>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</si>
  <si>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</si>
  <si>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</si>
  <si>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</si>
  <si>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</si>
  <si>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</si>
  <si>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</si>
  <si>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</si>
  <si>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</si>
  <si>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</si>
  <si>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4. Выполнение экспертизы промышленной безопасности изменений в проекты, внесенные по результатам авторского надзора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</si>
  <si>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</si>
  <si>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</si>
  <si>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</si>
  <si>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</si>
  <si>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</si>
  <si>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</si>
  <si>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</si>
  <si>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</si>
  <si>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</si>
  <si>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</si>
  <si>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</si>
  <si>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</si>
  <si>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Всего</t>
  </si>
  <si>
    <t>Примечания: 1) начало работ по этапам 1.1-1.16, 2.1-2.16 - дата подписания настоящего Договора, начало работ по этапам 3.1-3.16 - дата начала строительно-монтажных работ, дата окончания работ</t>
  </si>
  <si>
    <t xml:space="preserve">по этапам 3.1-3.16, 4.1-4.12 - не позднее окончания строительно-монтажных работ и ввода объекта в эксплуатацию; 2) даты окончания работ по этапам 2.1-2.16 учитывают выполнение всех указанных </t>
  </si>
  <si>
    <t>в задании на проектирование работ, включая предоставление положительного заключения экспертизы промышленной безопасности, внесенного в реестр РТН; 3) Оплата работ по этапам 4.1-4.12</t>
  </si>
  <si>
    <t>осуществляется в соответствии с п. 2.10. Договора, в случае, когда внесение изменений в проект обусловлено действиями Заказчика, стоимость экспертизы изменений в проект оплачивает Заказчик</t>
  </si>
  <si>
    <t>Подрядчик</t>
  </si>
  <si>
    <t>Заказчик</t>
  </si>
  <si>
    <t xml:space="preserve">ОАО "Славнефть-ЯНОС" </t>
  </si>
  <si>
    <t>Генеральный директор</t>
  </si>
  <si>
    <t xml:space="preserve">_____________________ </t>
  </si>
  <si>
    <t>Приложение № 2
к Договору №____________________
от «____» _________________ 20    г.</t>
  </si>
</sst>
</file>

<file path=xl/styles.xml><?xml version="1.0" encoding="utf-8"?>
<styleSheet xmlns="http://schemas.openxmlformats.org/spreadsheetml/2006/main">
  <numFmts count="74">
    <numFmt numFmtId="41" formatCode="_-* #,##0_р_._-;\-* #,##0_р_._-;_-* &quot;-&quot;_р_._-;_-@_-"/>
    <numFmt numFmtId="43" formatCode="_-* #,##0.00_р_._-;\-* #,##0.00_р_._-;_-* &quot;-&quot;??_р_._-;_-@_-"/>
    <numFmt numFmtId="164" formatCode="[$-419]mmmm\ yyyy;@"/>
    <numFmt numFmtId="165" formatCode="_-* #,##0\ &quot;руб&quot;_-;\-* #,##0\ &quot;руб&quot;_-;_-* &quot;-&quot;\ &quot;руб&quot;_-;_-@_-"/>
    <numFmt numFmtId="166" formatCode="_-* #,##0&quot;d.&quot;_-;\-* #,##0&quot;d.&quot;_-;_-* &quot;-&quot;&quot;d.&quot;_-;_-@_-"/>
    <numFmt numFmtId="167" formatCode="_-* #,##0&quot;đ.&quot;_-;\-* #,##0&quot;đ.&quot;_-;_-* &quot;-&quot;&quot;đ.&quot;_-;_-@_-"/>
    <numFmt numFmtId="168" formatCode="_(&quot;$&quot;* #,##0_);_(&quot;$&quot;* \(#,##0\);_(&quot;$&quot;* &quot;-&quot;_);_(@_)"/>
    <numFmt numFmtId="169" formatCode="_-* #,##0\ &quot;d.&quot;_-;\-* #,##0\ &quot;d.&quot;_-;_-* &quot;-&quot;\ &quot;d.&quot;_-;_-@_-"/>
    <numFmt numFmtId="170" formatCode="_-* #,##0\ &quot;đ.&quot;_-;\-* #,##0\ &quot;đ.&quot;_-;_-* &quot;-&quot;\ &quot;đ.&quot;_-;_-@_-"/>
    <numFmt numFmtId="171" formatCode="_-* #,##0.00\ &quot;d.&quot;_-;\-* #,##0.00\ &quot;d.&quot;_-;_-* &quot;-&quot;??\ &quot;d.&quot;_-;_-@_-"/>
    <numFmt numFmtId="172" formatCode="_-* #,##0.00\ &quot;đ.&quot;_-;\-* #,##0.00\ &quot;đ.&quot;_-;_-* &quot;-&quot;??\ &quot;đ.&quot;_-;_-@_-"/>
    <numFmt numFmtId="173" formatCode="_-* #,##0.00&quot;d.&quot;_-;\-* #,##0.00&quot;d.&quot;_-;_-* &quot;-&quot;??&quot;d.&quot;_-;_-@_-"/>
    <numFmt numFmtId="174" formatCode="_-* #,##0.00&quot;đ.&quot;_-;\-* #,##0.00&quot;đ.&quot;_-;_-* &quot;-&quot;??&quot;đ.&quot;_-;_-@_-"/>
    <numFmt numFmtId="175" formatCode="_(&quot;$&quot;* #,##0.00_);_(&quot;$&quot;* \(#,##0.00\);_(&quot;$&quot;* &quot;-&quot;??_);_(@_)"/>
    <numFmt numFmtId="176" formatCode="_-* ##,##0_-;\(##,##0\);_-* &quot;-&quot;_-;_-@_-"/>
    <numFmt numFmtId="177" formatCode="#,##0_);[Red]\(#,##0\);&quot;-&quot;_);[Blue]&quot;Error-&quot;@"/>
    <numFmt numFmtId="178" formatCode="#,##0.0_);[Red]\(#,##0.0\);&quot;-&quot;_);[Blue]&quot;Error-&quot;@"/>
    <numFmt numFmtId="179" formatCode="#,##0.00_);[Red]\(#,##0.00\);&quot;-&quot;_);[Blue]&quot;Error-&quot;@"/>
    <numFmt numFmtId="180" formatCode="#,##0.0000_ ;[Red]\-#,##0.0000\ "/>
    <numFmt numFmtId="181" formatCode="&quot;£&quot;* #,##0,_);[Red]&quot;£&quot;* \(#,##0,\);&quot;£&quot;* &quot;-&quot;_);[Blue]&quot;Error-&quot;@"/>
    <numFmt numFmtId="182" formatCode="&quot;£&quot;* #,##0.0,_);[Red]&quot;£&quot;* \(#,##0.0,\);&quot;£&quot;* &quot;-&quot;_);[Blue]&quot;Error-&quot;@"/>
    <numFmt numFmtId="183" formatCode="&quot;£&quot;* #,##0.00,_);[Red]&quot;£&quot;* \(#,##0.00,\);&quot;£&quot;* &quot;-&quot;_);[Blue]&quot;Error-&quot;@"/>
    <numFmt numFmtId="184" formatCode="_(* #,##0.0000_);_(* \(#,##0.0000\);_(* &quot;-&quot;?_);_(@_)"/>
    <numFmt numFmtId="185" formatCode="dd\ mmm\ yyyy_)"/>
    <numFmt numFmtId="186" formatCode="dd/mm/yy_)"/>
    <numFmt numFmtId="187" formatCode="0%_);[Red]\-0%_);0%_);[Blue]&quot;Error-&quot;@"/>
    <numFmt numFmtId="188" formatCode="0.0%_);[Red]\-0.0%_);0.0%_);[Blue]&quot;Error-&quot;@"/>
    <numFmt numFmtId="189" formatCode="0.00%_);[Red]\-0.00%_);0.00%_);[Blue]&quot;Error-&quot;@"/>
    <numFmt numFmtId="190" formatCode="_(* #,##0.00000000_);_(* \(#,##0.00000000\);_(* &quot;-&quot;?_);_(@_)"/>
    <numFmt numFmtId="191" formatCode="0.000_)"/>
    <numFmt numFmtId="192" formatCode="#,##0.0_);[Red]\(#,##0.0\)"/>
    <numFmt numFmtId="193" formatCode="#,##0.000_);[Red]\(#,##0.000\)"/>
    <numFmt numFmtId="194" formatCode="&quot;$&quot;#,##0.0_);[Red]\(&quot;$&quot;#,##0.0\)"/>
    <numFmt numFmtId="195" formatCode="&quot;$&quot;#,##0.00_);[Red]\(&quot;$&quot;#,##0.00\)"/>
    <numFmt numFmtId="196" formatCode="&quot;$&quot;#,##0.000_);[Red]\(&quot;$&quot;#,##0.000\)"/>
    <numFmt numFmtId="197" formatCode="&quot;$&quot;#,##0\ ;\(&quot;$&quot;#,##0\)"/>
    <numFmt numFmtId="198" formatCode="&quot;$&quot;#,##0.00_);\(&quot;$&quot;#,##0.00\)"/>
    <numFmt numFmtId="199" formatCode="&quot;£&quot;* #,##0_);[Red]&quot;£&quot;* \(#,##0\);&quot;£&quot;* &quot;-&quot;_);[Blue]&quot;Error-&quot;@"/>
    <numFmt numFmtId="200" formatCode="&quot;£&quot;* #,##0.0_);[Red]&quot;£&quot;* \(#,##0.0\);&quot;£&quot;* &quot;-&quot;_);[Blue]&quot;Error-&quot;@"/>
    <numFmt numFmtId="201" formatCode="&quot;£&quot;* #,##0.00_);[Red]&quot;£&quot;* \(#,##0.00\);&quot;£&quot;* &quot;-&quot;_);[Blue]&quot;Error-&quot;@"/>
    <numFmt numFmtId="202" formatCode="0.0;[Red]0.0"/>
    <numFmt numFmtId="203" formatCode="000"/>
    <numFmt numFmtId="204" formatCode="General_)"/>
    <numFmt numFmtId="205" formatCode="_(* #,##0.00_);_(* \(#,##0.00\);_(* &quot;-&quot;??_);_(@_)"/>
    <numFmt numFmtId="206" formatCode="_-* #,##0.00\ [$€-1]_-;\-* #,##0.00\ [$€-1]_-;_-* &quot;-&quot;??\ [$€-1]_-"/>
    <numFmt numFmtId="207" formatCode="#,##0.00;\(#,##0.00\);&quot;-&quot;"/>
    <numFmt numFmtId="208" formatCode="#,##0.000_);\(#,##0.000\)"/>
    <numFmt numFmtId="209" formatCode="0.0%"/>
    <numFmt numFmtId="210" formatCode="&quot;$&quot;#,##0"/>
    <numFmt numFmtId="211" formatCode=";;;@*."/>
    <numFmt numFmtId="212" formatCode="#,##0.0\x_);\(#,##0.0\x\);#,##0.0\x_);@_)"/>
    <numFmt numFmtId="213" formatCode="0.0_ &quot;  &quot;"/>
    <numFmt numFmtId="214" formatCode="_-* #,##0\ _d_._-;\-* #,##0\ _d_._-;_-* &quot;-&quot;\ _d_._-;_-@_-"/>
    <numFmt numFmtId="215" formatCode="_-* #,##0\ _đ_._-;\-* #,##0\ _đ_._-;_-* &quot;-&quot;\ _đ_._-;_-@_-"/>
    <numFmt numFmtId="216" formatCode="_-* #,##0_d_._-;\-* #,##0_d_._-;_-* &quot;-&quot;_d_._-;_-@_-"/>
    <numFmt numFmtId="217" formatCode="_-* #,##0_đ_._-;\-* #,##0_đ_._-;_-* &quot;-&quot;_đ_._-;_-@_-"/>
    <numFmt numFmtId="218" formatCode="_(* #,##0_);_(* \(#,##0\);_(* &quot;-&quot;_);_(@_)"/>
    <numFmt numFmtId="219" formatCode="_-* #,##0.00\ _d_._-;\-* #,##0.00\ _d_._-;_-* &quot;-&quot;??\ _d_._-;_-@_-"/>
    <numFmt numFmtId="220" formatCode="_-* #,##0.00\ _đ_._-;\-* #,##0.00\ _đ_._-;_-* &quot;-&quot;??\ _đ_._-;_-@_-"/>
    <numFmt numFmtId="221" formatCode="_-* #,##0.00_d_._-;\-* #,##0.00_d_._-;_-* &quot;-&quot;??_d_._-;_-@_-"/>
    <numFmt numFmtId="222" formatCode="_-* #,##0.00_đ_._-;\-* #,##0.00_đ_._-;_-* &quot;-&quot;??_đ_._-;_-@_-"/>
    <numFmt numFmtId="223" formatCode="#,##0.0\%_);\(#,##0.0\%\);#,##0.0\%_);@_)"/>
    <numFmt numFmtId="224" formatCode="0.000%"/>
    <numFmt numFmtId="225" formatCode="#,##0.0;\(#,##0.0\);\-"/>
    <numFmt numFmtId="226" formatCode="#,##0.0,;\(#,##0.0,\);\-"/>
    <numFmt numFmtId="227" formatCode="0.00%;\(0.00\)%;\-"/>
    <numFmt numFmtId="228" formatCode="d/mm/yy"/>
    <numFmt numFmtId="229" formatCode="&quot;ЦS&quot;\ &quot;#&quot;\,&quot;#&quot;&quot;#&quot;0.00;[Red]\-&quot;ЦS&quot;\ &quot;#&quot;\,&quot;#&quot;&quot;#&quot;0.00"/>
    <numFmt numFmtId="230" formatCode="mmmm\ yy"/>
    <numFmt numFmtId="231" formatCode="\$\ #,##0.0;[Red]\-\$\ #,##0.0"/>
    <numFmt numFmtId="232" formatCode="0.0"/>
    <numFmt numFmtId="233" formatCode="#,##0;[Red]\-#,##0"/>
    <numFmt numFmtId="234" formatCode="_-* #,##0.00\ _р_._-;\-* #,##0.00\ _р_._-;_-* &quot;-&quot;??\ _р_._-;_-@_-"/>
    <numFmt numFmtId="235" formatCode="#,##0.0,"/>
  </numFmts>
  <fonts count="12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182">
    <xf numFmtId="4" fontId="0" fillId="0" borderId="0">
      <alignment vertical="center"/>
    </xf>
    <xf numFmtId="4" fontId="2" fillId="0" borderId="0">
      <alignment vertical="center"/>
    </xf>
    <xf numFmtId="0" fontId="6" fillId="0" borderId="0"/>
    <xf numFmtId="0" fontId="7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9" fillId="0" borderId="0"/>
    <xf numFmtId="0" fontId="6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4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 applyFont="0" applyFill="0" applyBorder="0" applyAlignment="0" applyProtection="0"/>
    <xf numFmtId="0" fontId="8" fillId="0" borderId="0"/>
    <xf numFmtId="0" fontId="6" fillId="0" borderId="0"/>
    <xf numFmtId="0" fontId="7" fillId="0" borderId="0"/>
    <xf numFmtId="0" fontId="9" fillId="0" borderId="0"/>
    <xf numFmtId="0" fontId="8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7" fillId="0" borderId="0"/>
    <xf numFmtId="4" fontId="2" fillId="0" borderId="0">
      <alignment vertical="center"/>
    </xf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9" fillId="0" borderId="0"/>
    <xf numFmtId="0" fontId="6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4" fontId="2" fillId="0" borderId="0">
      <alignment vertical="center"/>
    </xf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4" fontId="2" fillId="0" borderId="0">
      <alignment vertical="center"/>
    </xf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4" fontId="2" fillId="0" borderId="0">
      <alignment vertical="center"/>
    </xf>
    <xf numFmtId="0" fontId="6" fillId="0" borderId="0" applyFont="0" applyFill="0" applyBorder="0" applyAlignment="0" applyProtection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4" fillId="0" borderId="0"/>
    <xf numFmtId="0" fontId="9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6" fillId="0" borderId="0" applyFont="0" applyFill="0" applyBorder="0" applyAlignment="0" applyProtection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4" fillId="0" borderId="0"/>
    <xf numFmtId="0" fontId="8" fillId="0" borderId="0"/>
    <xf numFmtId="0" fontId="7" fillId="0" borderId="0"/>
    <xf numFmtId="4" fontId="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10" fillId="0" borderId="0"/>
    <xf numFmtId="0" fontId="11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2" fillId="0" borderId="0"/>
    <xf numFmtId="0" fontId="13" fillId="0" borderId="0"/>
    <xf numFmtId="0" fontId="6" fillId="0" borderId="0"/>
    <xf numFmtId="0" fontId="8" fillId="0" borderId="0"/>
    <xf numFmtId="0" fontId="4" fillId="0" borderId="0"/>
    <xf numFmtId="0" fontId="6" fillId="0" borderId="0"/>
    <xf numFmtId="165" fontId="4" fillId="0" borderId="0">
      <alignment horizontal="center"/>
    </xf>
    <xf numFmtId="0" fontId="4" fillId="0" borderId="1">
      <alignment horizontal="left" wrapText="1"/>
    </xf>
    <xf numFmtId="0" fontId="4" fillId="0" borderId="1">
      <alignment horizontal="left" wrapText="1"/>
    </xf>
    <xf numFmtId="0" fontId="4" fillId="0" borderId="1">
      <alignment horizontal="left" wrapText="1"/>
    </xf>
    <xf numFmtId="0" fontId="4" fillId="0" borderId="1">
      <alignment horizontal="left" wrapText="1"/>
    </xf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166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17" fillId="0" borderId="0" applyFont="0" applyFill="0" applyBorder="0" applyAlignment="0" applyProtection="0"/>
    <xf numFmtId="174" fontId="17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5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0" fontId="18" fillId="0" borderId="16" applyNumberFormat="0" applyFill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20" borderId="0" applyNumberFormat="0" applyFill="0" applyBorder="0" applyAlignment="0" applyProtection="0">
      <protection locked="0"/>
    </xf>
    <xf numFmtId="14" fontId="22" fillId="0" borderId="0" applyNumberFormat="0" applyFill="0" applyBorder="0" applyAlignment="0" applyProtection="0">
      <alignment horizontal="center"/>
    </xf>
    <xf numFmtId="0" fontId="23" fillId="20" borderId="17" applyNumberFormat="0" applyFill="0" applyBorder="0" applyAlignment="0" applyProtection="0">
      <protection locked="0"/>
    </xf>
    <xf numFmtId="0" fontId="24" fillId="0" borderId="18" applyNumberFormat="0" applyFont="0" applyFill="0" applyAlignment="0" applyProtection="0"/>
    <xf numFmtId="0" fontId="24" fillId="0" borderId="19" applyNumberFormat="0" applyFont="0" applyFill="0" applyAlignment="0" applyProtection="0"/>
    <xf numFmtId="0" fontId="25" fillId="0" borderId="0" applyFill="0" applyBorder="0">
      <alignment vertical="center"/>
    </xf>
    <xf numFmtId="0" fontId="26" fillId="0" borderId="0" applyFill="0" applyBorder="0">
      <alignment vertical="center"/>
    </xf>
    <xf numFmtId="0" fontId="27" fillId="0" borderId="0" applyFill="0" applyBorder="0"/>
    <xf numFmtId="0" fontId="28" fillId="0" borderId="0" applyFill="0" applyBorder="0">
      <alignment vertical="center"/>
    </xf>
    <xf numFmtId="0" fontId="18" fillId="0" borderId="0" applyFill="0" applyBorder="0"/>
    <xf numFmtId="49" fontId="25" fillId="0" borderId="0" applyFill="0" applyBorder="0">
      <alignment horizontal="right" vertical="center"/>
    </xf>
    <xf numFmtId="49" fontId="29" fillId="0" borderId="0" applyFill="0" applyBorder="0">
      <alignment horizontal="right" vertical="center"/>
    </xf>
    <xf numFmtId="49" fontId="30" fillId="0" borderId="20" applyFill="0" applyBorder="0">
      <alignment horizontal="right" vertical="center"/>
    </xf>
    <xf numFmtId="176" fontId="18" fillId="0" borderId="0" applyFill="0" applyBorder="0">
      <alignment horizontal="right"/>
    </xf>
    <xf numFmtId="176" fontId="27" fillId="0" borderId="0" applyFill="0" applyBorder="0">
      <alignment horizontal="right"/>
    </xf>
    <xf numFmtId="177" fontId="31" fillId="0" borderId="0"/>
    <xf numFmtId="178" fontId="31" fillId="0" borderId="0"/>
    <xf numFmtId="179" fontId="31" fillId="0" borderId="0"/>
    <xf numFmtId="177" fontId="31" fillId="0" borderId="13"/>
    <xf numFmtId="178" fontId="31" fillId="0" borderId="13"/>
    <xf numFmtId="179" fontId="31" fillId="0" borderId="13"/>
    <xf numFmtId="180" fontId="32" fillId="0" borderId="13"/>
    <xf numFmtId="180" fontId="32" fillId="0" borderId="0"/>
    <xf numFmtId="181" fontId="31" fillId="0" borderId="0"/>
    <xf numFmtId="182" fontId="31" fillId="0" borderId="0"/>
    <xf numFmtId="183" fontId="31" fillId="0" borderId="0"/>
    <xf numFmtId="181" fontId="31" fillId="0" borderId="13"/>
    <xf numFmtId="182" fontId="31" fillId="0" borderId="13"/>
    <xf numFmtId="183" fontId="31" fillId="0" borderId="13"/>
    <xf numFmtId="184" fontId="32" fillId="0" borderId="13"/>
    <xf numFmtId="184" fontId="32" fillId="0" borderId="0"/>
    <xf numFmtId="185" fontId="31" fillId="0" borderId="0">
      <alignment horizontal="right"/>
      <protection locked="0"/>
    </xf>
    <xf numFmtId="186" fontId="31" fillId="0" borderId="0">
      <alignment horizontal="right"/>
      <protection locked="0"/>
    </xf>
    <xf numFmtId="187" fontId="31" fillId="0" borderId="0"/>
    <xf numFmtId="188" fontId="31" fillId="0" borderId="0"/>
    <xf numFmtId="189" fontId="31" fillId="0" borderId="0"/>
    <xf numFmtId="187" fontId="31" fillId="0" borderId="13"/>
    <xf numFmtId="188" fontId="31" fillId="0" borderId="13"/>
    <xf numFmtId="189" fontId="31" fillId="0" borderId="13"/>
    <xf numFmtId="190" fontId="32" fillId="0" borderId="13"/>
    <xf numFmtId="190" fontId="32" fillId="0" borderId="0"/>
    <xf numFmtId="0" fontId="33" fillId="21" borderId="21" applyNumberFormat="0" applyAlignment="0" applyProtection="0"/>
    <xf numFmtId="0" fontId="34" fillId="22" borderId="22" applyNumberFormat="0" applyAlignment="0" applyProtection="0"/>
    <xf numFmtId="3" fontId="35" fillId="23" borderId="23" applyFill="0">
      <alignment vertical="center"/>
    </xf>
    <xf numFmtId="0" fontId="36" fillId="0" borderId="0" applyNumberFormat="0" applyFill="0" applyBorder="0" applyProtection="0">
      <alignment horizontal="right"/>
    </xf>
    <xf numFmtId="191" fontId="37" fillId="0" borderId="0"/>
    <xf numFmtId="191" fontId="37" fillId="0" borderId="0"/>
    <xf numFmtId="191" fontId="37" fillId="0" borderId="0"/>
    <xf numFmtId="191" fontId="37" fillId="0" borderId="0"/>
    <xf numFmtId="191" fontId="37" fillId="0" borderId="0"/>
    <xf numFmtId="191" fontId="37" fillId="0" borderId="0"/>
    <xf numFmtId="191" fontId="37" fillId="0" borderId="0"/>
    <xf numFmtId="191" fontId="37" fillId="0" borderId="0"/>
    <xf numFmtId="192" fontId="38" fillId="0" borderId="0" applyFont="0" applyFill="0" applyBorder="0" applyAlignment="0" applyProtection="0"/>
    <xf numFmtId="40" fontId="39" fillId="0" borderId="0" applyFont="0" applyFill="0" applyBorder="0" applyAlignment="0" applyProtection="0">
      <alignment horizontal="center"/>
    </xf>
    <xf numFmtId="193" fontId="39" fillId="0" borderId="0" applyFont="0" applyFill="0" applyBorder="0" applyAlignment="0" applyProtection="0">
      <alignment horizontal="center"/>
    </xf>
    <xf numFmtId="4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194" fontId="40" fillId="0" borderId="0" applyFont="0" applyFill="0" applyBorder="0" applyAlignment="0" applyProtection="0"/>
    <xf numFmtId="195" fontId="38" fillId="0" borderId="0" applyFont="0" applyFill="0" applyBorder="0" applyAlignment="0" applyProtection="0"/>
    <xf numFmtId="196" fontId="38" fillId="0" borderId="0" applyFont="0" applyFill="0" applyBorder="0" applyAlignment="0" applyProtection="0"/>
    <xf numFmtId="197" fontId="6" fillId="0" borderId="0" applyFont="0" applyFill="0" applyBorder="0" applyAlignment="0" applyProtection="0"/>
    <xf numFmtId="198" fontId="41" fillId="0" borderId="0" applyFill="0" applyBorder="0">
      <alignment horizontal="right"/>
    </xf>
    <xf numFmtId="0" fontId="42" fillId="0" borderId="0"/>
    <xf numFmtId="0" fontId="42" fillId="0" borderId="8"/>
    <xf numFmtId="177" fontId="31" fillId="24" borderId="24">
      <protection locked="0"/>
    </xf>
    <xf numFmtId="178" fontId="31" fillId="24" borderId="24">
      <protection locked="0"/>
    </xf>
    <xf numFmtId="179" fontId="31" fillId="24" borderId="24">
      <protection locked="0"/>
    </xf>
    <xf numFmtId="180" fontId="32" fillId="24" borderId="24">
      <protection locked="0"/>
    </xf>
    <xf numFmtId="199" fontId="31" fillId="24" borderId="24">
      <protection locked="0"/>
    </xf>
    <xf numFmtId="200" fontId="31" fillId="24" borderId="24">
      <protection locked="0"/>
    </xf>
    <xf numFmtId="201" fontId="31" fillId="24" borderId="24">
      <protection locked="0"/>
    </xf>
    <xf numFmtId="202" fontId="32" fillId="24" borderId="24">
      <protection locked="0"/>
    </xf>
    <xf numFmtId="185" fontId="31" fillId="25" borderId="24">
      <alignment horizontal="right"/>
      <protection locked="0"/>
    </xf>
    <xf numFmtId="186" fontId="31" fillId="25" borderId="24">
      <alignment horizontal="right"/>
      <protection locked="0"/>
    </xf>
    <xf numFmtId="195" fontId="6" fillId="0" borderId="0" applyNumberFormat="0" applyFill="0" applyBorder="0" applyAlignment="0"/>
    <xf numFmtId="0" fontId="31" fillId="26" borderId="24">
      <alignment horizontal="left"/>
      <protection locked="0"/>
    </xf>
    <xf numFmtId="49" fontId="31" fillId="23" borderId="24">
      <alignment horizontal="left" vertical="top" wrapText="1"/>
      <protection locked="0"/>
    </xf>
    <xf numFmtId="187" fontId="31" fillId="24" borderId="24">
      <protection locked="0"/>
    </xf>
    <xf numFmtId="188" fontId="31" fillId="24" borderId="24">
      <protection locked="0"/>
    </xf>
    <xf numFmtId="189" fontId="31" fillId="24" borderId="24">
      <protection locked="0"/>
    </xf>
    <xf numFmtId="190" fontId="32" fillId="24" borderId="24">
      <protection locked="0"/>
    </xf>
    <xf numFmtId="49" fontId="31" fillId="23" borderId="24">
      <alignment horizontal="left"/>
      <protection locked="0"/>
    </xf>
    <xf numFmtId="203" fontId="31" fillId="24" borderId="24">
      <alignment horizontal="left" indent="1"/>
      <protection locked="0"/>
    </xf>
    <xf numFmtId="204" fontId="38" fillId="0" borderId="0" applyFont="0" applyFill="0" applyBorder="0" applyProtection="0">
      <alignment horizontal="right"/>
    </xf>
    <xf numFmtId="205" fontId="6" fillId="0" borderId="0" applyFont="0" applyFill="0" applyBorder="0" applyAlignment="0" applyProtection="0"/>
    <xf numFmtId="0" fontId="43" fillId="23" borderId="25" applyFill="0">
      <alignment horizontal="center" vertical="center" wrapText="1"/>
    </xf>
    <xf numFmtId="206" fontId="6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7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08" fontId="41" fillId="0" borderId="0" applyFill="0" applyBorder="0">
      <alignment horizontal="right"/>
    </xf>
    <xf numFmtId="0" fontId="39" fillId="0" borderId="0"/>
    <xf numFmtId="0" fontId="41" fillId="0" borderId="0"/>
    <xf numFmtId="192" fontId="45" fillId="20" borderId="1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8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18" applyFill="0" applyProtection="0"/>
    <xf numFmtId="0" fontId="48" fillId="0" borderId="26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27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28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7" fillId="0" borderId="0"/>
    <xf numFmtId="0" fontId="17" fillId="0" borderId="0"/>
    <xf numFmtId="0" fontId="8" fillId="0" borderId="24" applyNumberFormat="0">
      <alignment vertical="center" wrapText="1"/>
    </xf>
    <xf numFmtId="0" fontId="61" fillId="7" borderId="21" applyNumberFormat="0" applyAlignment="0" applyProtection="0"/>
    <xf numFmtId="10" fontId="18" fillId="31" borderId="1" applyNumberFormat="0" applyBorder="0" applyAlignment="0" applyProtection="0"/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40" fillId="0" borderId="0" applyAlignment="0">
      <protection locked="0"/>
    </xf>
    <xf numFmtId="209" fontId="38" fillId="0" borderId="0" applyAlignment="0">
      <protection locked="0"/>
    </xf>
    <xf numFmtId="210" fontId="45" fillId="31" borderId="0" applyNumberFormat="0" applyFont="0" applyBorder="0" applyAlignment="0" applyProtection="0">
      <alignment horizontal="center"/>
      <protection locked="0"/>
    </xf>
    <xf numFmtId="209" fontId="45" fillId="31" borderId="29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1" fillId="0" borderId="0"/>
    <xf numFmtId="0" fontId="67" fillId="0" borderId="0"/>
    <xf numFmtId="0" fontId="68" fillId="0" borderId="0">
      <alignment horizontal="center"/>
    </xf>
    <xf numFmtId="0" fontId="69" fillId="32" borderId="8"/>
    <xf numFmtId="211" fontId="38" fillId="0" borderId="0" applyFont="0" applyFill="0" applyBorder="0" applyAlignment="0" applyProtection="0"/>
    <xf numFmtId="0" fontId="70" fillId="0" borderId="30" applyNumberFormat="0" applyFill="0" applyAlignment="0" applyProtection="0"/>
    <xf numFmtId="0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212" fontId="71" fillId="0" borderId="0" applyFont="0" applyFill="0" applyBorder="0" applyProtection="0">
      <alignment horizontal="right"/>
    </xf>
    <xf numFmtId="213" fontId="38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23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6" fillId="0" borderId="0" applyNumberFormat="0" applyFill="0" applyBorder="0" applyAlignment="0" applyProtection="0"/>
    <xf numFmtId="203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6" fillId="0" borderId="0"/>
    <xf numFmtId="0" fontId="74" fillId="0" borderId="0" applyFill="0" applyBorder="0" applyAlignment="0" applyProtection="0"/>
    <xf numFmtId="0" fontId="9" fillId="0" borderId="0"/>
    <xf numFmtId="0" fontId="14" fillId="34" borderId="31" applyNumberFormat="0" applyFont="0" applyAlignment="0" applyProtection="0"/>
    <xf numFmtId="3" fontId="75" fillId="0" borderId="0" applyNumberFormat="0">
      <alignment horizontal="center"/>
    </xf>
    <xf numFmtId="1" fontId="28" fillId="0" borderId="0" applyFont="0" applyFill="0" applyBorder="0" applyAlignment="0" applyProtection="0">
      <protection locked="0"/>
    </xf>
    <xf numFmtId="214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6" fontId="17" fillId="0" borderId="0" applyFont="0" applyFill="0" applyBorder="0" applyAlignment="0" applyProtection="0"/>
    <xf numFmtId="217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4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4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8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4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7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9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21" fontId="17" fillId="0" borderId="0" applyFont="0" applyFill="0" applyBorder="0" applyAlignment="0" applyProtection="0"/>
    <xf numFmtId="222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05" fontId="4" fillId="0" borderId="0" applyFont="0" applyFill="0" applyBorder="0" applyAlignment="0" applyProtection="0"/>
    <xf numFmtId="205" fontId="4" fillId="0" borderId="0" applyFont="0" applyFill="0" applyBorder="0" applyAlignment="0" applyProtection="0"/>
    <xf numFmtId="205" fontId="4" fillId="0" borderId="0" applyFont="0" applyFill="0" applyBorder="0" applyAlignment="0" applyProtection="0"/>
    <xf numFmtId="205" fontId="4" fillId="0" borderId="0" applyFont="0" applyFill="0" applyBorder="0" applyAlignment="0" applyProtection="0"/>
    <xf numFmtId="205" fontId="4" fillId="0" borderId="0" applyFont="0" applyFill="0" applyBorder="0" applyAlignment="0" applyProtection="0"/>
    <xf numFmtId="205" fontId="4" fillId="0" borderId="0" applyFont="0" applyFill="0" applyBorder="0" applyAlignment="0" applyProtection="0"/>
    <xf numFmtId="219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9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05" fontId="6" fillId="0" borderId="0" applyFont="0" applyFill="0" applyBorder="0" applyAlignment="0" applyProtection="0"/>
    <xf numFmtId="205" fontId="6" fillId="0" borderId="0" applyFont="0" applyFill="0" applyBorder="0" applyAlignment="0" applyProtection="0"/>
    <xf numFmtId="219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6" fillId="0" borderId="0"/>
    <xf numFmtId="3" fontId="76" fillId="0" borderId="0">
      <alignment vertical="top"/>
    </xf>
    <xf numFmtId="0" fontId="77" fillId="21" borderId="32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17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8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09" fontId="84" fillId="0" borderId="0" applyFont="0" applyFill="0" applyBorder="0" applyAlignment="0" applyProtection="0"/>
    <xf numFmtId="10" fontId="6" fillId="0" borderId="0" applyFont="0" applyFill="0" applyBorder="0" applyAlignment="0" applyProtection="0"/>
    <xf numFmtId="223" fontId="38" fillId="0" borderId="0" applyFont="0" applyFill="0" applyBorder="0" applyProtection="0">
      <alignment horizontal="right"/>
    </xf>
    <xf numFmtId="224" fontId="41" fillId="0" borderId="0" applyFill="0" applyBorder="0">
      <alignment horizontal="right"/>
    </xf>
    <xf numFmtId="0" fontId="28" fillId="27" borderId="1" applyNumberFormat="0" applyFont="0" applyAlignment="0" applyProtection="0"/>
    <xf numFmtId="210" fontId="45" fillId="27" borderId="0" applyNumberFormat="0" applyFont="0" applyBorder="0" applyAlignment="0" applyProtection="0">
      <alignment horizontal="center"/>
      <protection locked="0"/>
    </xf>
    <xf numFmtId="3" fontId="85" fillId="0" borderId="24" applyNumberFormat="0" applyAlignment="0">
      <alignment vertical="top"/>
    </xf>
    <xf numFmtId="225" fontId="86" fillId="35" borderId="31" applyFill="0" applyBorder="0" applyProtection="0">
      <alignment horizontal="right"/>
    </xf>
    <xf numFmtId="225" fontId="87" fillId="35" borderId="31" applyFill="0" applyBorder="0" applyProtection="0">
      <alignment horizontal="right"/>
    </xf>
    <xf numFmtId="226" fontId="86" fillId="35" borderId="31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8" fillId="0" borderId="0" applyNumberFormat="0" applyFill="0" applyBorder="0"/>
    <xf numFmtId="0" fontId="6" fillId="36" borderId="33" applyNumberFormat="0" applyProtection="0">
      <alignment horizontal="left" vertical="center" indent="1"/>
    </xf>
    <xf numFmtId="4" fontId="89" fillId="37" borderId="33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20"/>
    <xf numFmtId="0" fontId="91" fillId="0" borderId="0" applyNumberFormat="0">
      <alignment horizontal="left"/>
    </xf>
    <xf numFmtId="0" fontId="6" fillId="0" borderId="0"/>
    <xf numFmtId="0" fontId="28" fillId="27" borderId="0" applyNumberFormat="0" applyFont="0" applyBorder="0" applyAlignment="0" applyProtection="0"/>
    <xf numFmtId="0" fontId="92" fillId="27" borderId="1">
      <protection locked="0"/>
    </xf>
    <xf numFmtId="0" fontId="15" fillId="0" borderId="0"/>
    <xf numFmtId="0" fontId="42" fillId="0" borderId="8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1" fillId="20" borderId="13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1" fillId="20" borderId="34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5" fontId="101" fillId="39" borderId="35" applyFont="0" applyFill="0" applyBorder="0">
      <alignment horizontal="right" vertical="top"/>
    </xf>
    <xf numFmtId="227" fontId="101" fillId="39" borderId="36" applyFont="0" applyFill="0" applyBorder="0">
      <alignment horizontal="right"/>
    </xf>
    <xf numFmtId="0" fontId="28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28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37" applyNumberFormat="0" applyFill="0" applyAlignment="0" applyProtection="0"/>
    <xf numFmtId="0" fontId="6" fillId="0" borderId="38" applyNumberFormat="0" applyFont="0" applyBorder="0" applyAlignment="0" applyProtection="0"/>
    <xf numFmtId="0" fontId="69" fillId="0" borderId="39"/>
    <xf numFmtId="0" fontId="69" fillId="0" borderId="8"/>
    <xf numFmtId="0" fontId="38" fillId="0" borderId="0" applyNumberFormat="0" applyFill="0" applyBorder="0" applyAlignment="0" applyProtection="0"/>
    <xf numFmtId="229" fontId="4" fillId="0" borderId="0">
      <alignment horizontal="left"/>
    </xf>
    <xf numFmtId="38" fontId="107" fillId="0" borderId="40" applyFill="0" applyBorder="0" applyAlignment="0" applyProtection="0">
      <protection locked="0"/>
    </xf>
    <xf numFmtId="0" fontId="15" fillId="0" borderId="0"/>
    <xf numFmtId="0" fontId="108" fillId="0" borderId="0" applyNumberFormat="0" applyFill="0" applyBorder="0" applyAlignment="0" applyProtection="0"/>
    <xf numFmtId="0" fontId="28" fillId="20" borderId="0" applyNumberFormat="0" applyFont="0" applyAlignment="0" applyProtection="0"/>
    <xf numFmtId="0" fontId="28" fillId="20" borderId="13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4" fontId="24" fillId="0" borderId="0" applyFont="0" applyFill="0" applyBorder="0" applyProtection="0">
      <alignment horizontal="right"/>
    </xf>
    <xf numFmtId="14" fontId="4" fillId="0" borderId="0"/>
    <xf numFmtId="230" fontId="4" fillId="0" borderId="0"/>
    <xf numFmtId="231" fontId="4" fillId="0" borderId="0" applyFont="0" applyFill="0" applyBorder="0" applyAlignment="0" applyProtection="0"/>
    <xf numFmtId="0" fontId="110" fillId="0" borderId="41">
      <alignment horizontal="centerContinuous" vertical="center" wrapText="1"/>
    </xf>
    <xf numFmtId="3" fontId="35" fillId="23" borderId="23" applyFill="0">
      <alignment vertical="center"/>
    </xf>
    <xf numFmtId="0" fontId="35" fillId="0" borderId="23">
      <alignment wrapText="1"/>
    </xf>
    <xf numFmtId="41" fontId="111" fillId="0" borderId="24" applyProtection="0"/>
    <xf numFmtId="232" fontId="4" fillId="41" borderId="0" applyFont="0" applyFill="0" applyBorder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6" fillId="0" borderId="0"/>
    <xf numFmtId="0" fontId="13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24" applyNumberFormat="0">
      <alignment vertical="center" wrapText="1"/>
    </xf>
    <xf numFmtId="0" fontId="43" fillId="23" borderId="25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42" applyFill="0">
      <alignment wrapText="1"/>
    </xf>
    <xf numFmtId="0" fontId="110" fillId="0" borderId="41">
      <alignment horizontal="centerContinuous" vertical="center" wrapText="1"/>
    </xf>
    <xf numFmtId="9" fontId="114" fillId="0" borderId="0" applyFont="0" applyFill="0" applyBorder="0" applyProtection="0"/>
    <xf numFmtId="9" fontId="13" fillId="0" borderId="0" applyFont="0" applyFill="0" applyBorder="0" applyAlignment="0" applyProtection="0"/>
    <xf numFmtId="9" fontId="6" fillId="0" borderId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3" fillId="23" borderId="23" applyNumberFormat="0" applyFill="0">
      <alignment horizontal="center" vertical="center" wrapText="1"/>
    </xf>
    <xf numFmtId="4" fontId="2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3" fontId="114" fillId="0" borderId="0" applyFont="0" applyFill="0" applyBorder="0" applyAlignment="0" applyProtection="0"/>
    <xf numFmtId="3" fontId="116" fillId="0" borderId="40" applyFont="0" applyBorder="0">
      <alignment horizontal="right"/>
      <protection locked="0"/>
    </xf>
    <xf numFmtId="234" fontId="114" fillId="0" borderId="0" applyFont="0" applyFill="0" applyBorder="0" applyAlignment="0" applyProtection="0"/>
    <xf numFmtId="235" fontId="32" fillId="0" borderId="0">
      <alignment vertic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7" fontId="117" fillId="0" borderId="1"/>
    <xf numFmtId="1" fontId="118" fillId="0" borderId="0" applyFont="0" applyAlignment="0">
      <alignment horizontal="center" wrapText="1"/>
    </xf>
    <xf numFmtId="0" fontId="119" fillId="0" borderId="0"/>
  </cellStyleXfs>
  <cellXfs count="62">
    <xf numFmtId="4" fontId="0" fillId="0" borderId="0" xfId="0">
      <alignment vertical="center"/>
    </xf>
    <xf numFmtId="0" fontId="3" fillId="0" borderId="0" xfId="1" applyNumberFormat="1" applyFont="1" applyAlignment="1"/>
    <xf numFmtId="4" fontId="3" fillId="0" borderId="0" xfId="1" applyFont="1" applyAlignment="1">
      <alignment horizontal="right"/>
    </xf>
    <xf numFmtId="4" fontId="3" fillId="0" borderId="0" xfId="1" applyFont="1" applyAlignment="1">
      <alignment horizontal="right" wrapText="1"/>
    </xf>
    <xf numFmtId="0" fontId="3" fillId="0" borderId="0" xfId="1" applyNumberFormat="1" applyFont="1" applyAlignment="1">
      <alignment wrapText="1"/>
    </xf>
    <xf numFmtId="4" fontId="3" fillId="0" borderId="0" xfId="1" applyFont="1" applyAlignment="1">
      <alignment horizontal="left" wrapText="1"/>
    </xf>
    <xf numFmtId="164" fontId="3" fillId="0" borderId="0" xfId="1" applyNumberFormat="1" applyFont="1" applyAlignment="1">
      <alignment horizontal="right" wrapText="1"/>
    </xf>
    <xf numFmtId="4" fontId="5" fillId="0" borderId="2" xfId="0" applyFont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right"/>
    </xf>
    <xf numFmtId="14" fontId="5" fillId="0" borderId="2" xfId="0" applyNumberFormat="1" applyFont="1" applyBorder="1" applyAlignment="1">
      <alignment vertical="center" wrapText="1"/>
    </xf>
    <xf numFmtId="4" fontId="5" fillId="0" borderId="2" xfId="0" applyFont="1" applyBorder="1" applyAlignment="1">
      <alignment vertical="center"/>
    </xf>
    <xf numFmtId="4" fontId="5" fillId="0" borderId="2" xfId="0" applyNumberFormat="1" applyFont="1" applyBorder="1" applyAlignment="1">
      <alignment vertical="center" wrapText="1"/>
    </xf>
    <xf numFmtId="4" fontId="5" fillId="0" borderId="5" xfId="0" applyFont="1" applyBorder="1" applyAlignment="1">
      <alignment vertical="center" wrapText="1"/>
    </xf>
    <xf numFmtId="4" fontId="5" fillId="0" borderId="5" xfId="0" applyFont="1" applyBorder="1" applyAlignment="1">
      <alignment vertical="center"/>
    </xf>
    <xf numFmtId="164" fontId="3" fillId="0" borderId="0" xfId="1" applyNumberFormat="1" applyFont="1" applyAlignment="1">
      <alignment wrapText="1"/>
    </xf>
    <xf numFmtId="14" fontId="5" fillId="0" borderId="6" xfId="0" applyNumberFormat="1" applyFont="1" applyBorder="1" applyAlignment="1">
      <alignment vertical="center" wrapText="1"/>
    </xf>
    <xf numFmtId="4" fontId="5" fillId="0" borderId="6" xfId="0" applyFont="1" applyBorder="1" applyAlignment="1">
      <alignment vertical="center"/>
    </xf>
    <xf numFmtId="4" fontId="5" fillId="0" borderId="6" xfId="0" applyFont="1" applyBorder="1" applyAlignment="1">
      <alignment vertical="center" wrapText="1"/>
    </xf>
    <xf numFmtId="4" fontId="5" fillId="0" borderId="6" xfId="0" applyNumberFormat="1" applyFont="1" applyBorder="1" applyAlignment="1">
      <alignment vertical="center" wrapText="1"/>
    </xf>
    <xf numFmtId="0" fontId="3" fillId="0" borderId="0" xfId="1" applyNumberFormat="1" applyFont="1" applyAlignment="1">
      <alignment horizontal="center" vertical="center" wrapText="1"/>
    </xf>
    <xf numFmtId="0" fontId="3" fillId="0" borderId="0" xfId="1" applyNumberFormat="1" applyFont="1" applyAlignment="1">
      <alignment horizontal="left" vertical="center" wrapText="1"/>
    </xf>
    <xf numFmtId="4" fontId="3" fillId="0" borderId="0" xfId="1" applyNumberFormat="1" applyFont="1" applyAlignment="1">
      <alignment wrapText="1"/>
    </xf>
    <xf numFmtId="4" fontId="5" fillId="0" borderId="8" xfId="0" applyFont="1" applyBorder="1" applyAlignment="1">
      <alignment vertical="center"/>
    </xf>
    <xf numFmtId="4" fontId="5" fillId="0" borderId="8" xfId="0" applyFont="1" applyBorder="1" applyAlignment="1">
      <alignment vertical="center" wrapText="1"/>
    </xf>
    <xf numFmtId="4" fontId="3" fillId="0" borderId="0" xfId="1" applyNumberFormat="1" applyFont="1" applyAlignment="1"/>
    <xf numFmtId="164" fontId="3" fillId="0" borderId="0" xfId="1" applyNumberFormat="1" applyFont="1" applyAlignment="1"/>
    <xf numFmtId="4" fontId="5" fillId="0" borderId="9" xfId="0" applyFont="1" applyBorder="1" applyAlignment="1">
      <alignment vertical="center"/>
    </xf>
    <xf numFmtId="4" fontId="5" fillId="0" borderId="3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4" fontId="5" fillId="0" borderId="3" xfId="0" applyFont="1" applyBorder="1" applyAlignment="1">
      <alignment vertical="center" wrapText="1"/>
    </xf>
    <xf numFmtId="4" fontId="5" fillId="0" borderId="3" xfId="0" applyNumberFormat="1" applyFont="1" applyFill="1" applyBorder="1" applyAlignment="1">
      <alignment vertical="center" wrapText="1"/>
    </xf>
    <xf numFmtId="0" fontId="3" fillId="0" borderId="0" xfId="1" applyNumberFormat="1" applyFont="1" applyFill="1" applyAlignment="1"/>
    <xf numFmtId="0" fontId="3" fillId="0" borderId="0" xfId="1" applyNumberFormat="1" applyFont="1" applyFill="1" applyAlignment="1">
      <alignment wrapText="1"/>
    </xf>
    <xf numFmtId="4" fontId="5" fillId="0" borderId="10" xfId="0" applyFont="1" applyFill="1" applyBorder="1" applyAlignment="1">
      <alignment vertical="center" wrapText="1"/>
    </xf>
    <xf numFmtId="4" fontId="5" fillId="0" borderId="11" xfId="0" applyFont="1" applyFill="1" applyBorder="1" applyAlignment="1">
      <alignment vertical="center" wrapText="1"/>
    </xf>
    <xf numFmtId="4" fontId="5" fillId="0" borderId="8" xfId="0" applyNumberFormat="1" applyFont="1" applyFill="1" applyBorder="1" applyAlignment="1">
      <alignment vertical="center" wrapText="1"/>
    </xf>
    <xf numFmtId="0" fontId="3" fillId="0" borderId="1" xfId="1" applyNumberFormat="1" applyFont="1" applyFill="1" applyBorder="1" applyAlignment="1"/>
    <xf numFmtId="4" fontId="0" fillId="0" borderId="0" xfId="0" applyFill="1">
      <alignment vertical="center"/>
    </xf>
    <xf numFmtId="0" fontId="3" fillId="0" borderId="12" xfId="1" applyNumberFormat="1" applyFont="1" applyFill="1" applyBorder="1" applyAlignment="1"/>
    <xf numFmtId="0" fontId="4" fillId="0" borderId="0" xfId="1" applyNumberFormat="1" applyFont="1" applyFill="1" applyAlignment="1"/>
    <xf numFmtId="164" fontId="4" fillId="0" borderId="0" xfId="1" applyNumberFormat="1" applyFont="1" applyFill="1" applyAlignment="1"/>
    <xf numFmtId="4" fontId="3" fillId="0" borderId="0" xfId="1" applyNumberFormat="1" applyFont="1" applyFill="1" applyBorder="1" applyAlignment="1">
      <alignment wrapText="1"/>
    </xf>
    <xf numFmtId="14" fontId="3" fillId="0" borderId="1" xfId="1" applyNumberFormat="1" applyFont="1" applyFill="1" applyBorder="1" applyAlignment="1"/>
    <xf numFmtId="0" fontId="3" fillId="0" borderId="1" xfId="1" applyNumberFormat="1" applyFont="1" applyFill="1" applyBorder="1" applyAlignment="1">
      <alignment wrapText="1"/>
    </xf>
    <xf numFmtId="0" fontId="3" fillId="0" borderId="14" xfId="1" applyNumberFormat="1" applyFont="1" applyFill="1" applyBorder="1" applyAlignment="1">
      <alignment wrapText="1"/>
    </xf>
    <xf numFmtId="0" fontId="3" fillId="0" borderId="15" xfId="1" applyNumberFormat="1" applyFont="1" applyFill="1" applyBorder="1" applyAlignment="1">
      <alignment wrapText="1"/>
    </xf>
    <xf numFmtId="4" fontId="3" fillId="0" borderId="1" xfId="1" applyNumberFormat="1" applyFont="1" applyFill="1" applyBorder="1" applyAlignment="1">
      <alignment wrapText="1"/>
    </xf>
    <xf numFmtId="0" fontId="3" fillId="0" borderId="0" xfId="1" applyNumberFormat="1" applyFont="1" applyFill="1" applyBorder="1" applyAlignment="1"/>
    <xf numFmtId="14" fontId="3" fillId="0" borderId="0" xfId="1" applyNumberFormat="1" applyFont="1" applyFill="1" applyBorder="1" applyAlignment="1"/>
    <xf numFmtId="0" fontId="3" fillId="0" borderId="0" xfId="1" applyNumberFormat="1" applyFont="1" applyFill="1" applyBorder="1" applyAlignment="1">
      <alignment wrapText="1"/>
    </xf>
    <xf numFmtId="4" fontId="3" fillId="0" borderId="0" xfId="1" applyFont="1" applyAlignment="1">
      <alignment horizontal="right" wrapText="1"/>
    </xf>
    <xf numFmtId="0" fontId="3" fillId="0" borderId="0" xfId="1" applyNumberFormat="1" applyFont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14" fontId="5" fillId="0" borderId="7" xfId="0" applyNumberFormat="1" applyFont="1" applyBorder="1" applyAlignment="1">
      <alignment horizontal="center" vertical="center" wrapText="1"/>
    </xf>
    <xf numFmtId="0" fontId="3" fillId="0" borderId="13" xfId="1" applyNumberFormat="1" applyFont="1" applyBorder="1" applyAlignment="1">
      <alignment horizontal="center" vertical="center" wrapText="1"/>
    </xf>
    <xf numFmtId="0" fontId="3" fillId="0" borderId="13" xfId="1" applyNumberFormat="1" applyFont="1" applyBorder="1" applyAlignment="1">
      <alignment horizontal="center" vertical="center"/>
    </xf>
    <xf numFmtId="0" fontId="3" fillId="42" borderId="1" xfId="1" applyNumberFormat="1" applyFont="1" applyFill="1" applyBorder="1" applyAlignment="1">
      <alignment horizontal="center" vertical="center" wrapText="1"/>
    </xf>
    <xf numFmtId="4" fontId="5" fillId="42" borderId="2" xfId="0" applyFont="1" applyFill="1" applyBorder="1" applyAlignment="1">
      <alignment horizontal="center" vertical="center" wrapText="1"/>
    </xf>
    <xf numFmtId="4" fontId="5" fillId="42" borderId="2" xfId="0" applyFont="1" applyFill="1" applyBorder="1" applyAlignment="1">
      <alignment vertical="center" wrapText="1"/>
    </xf>
    <xf numFmtId="4" fontId="5" fillId="42" borderId="2" xfId="0" applyNumberFormat="1" applyFont="1" applyFill="1" applyBorder="1" applyAlignment="1">
      <alignment horizontal="center" vertical="center" wrapText="1"/>
    </xf>
    <xf numFmtId="164" fontId="5" fillId="42" borderId="2" xfId="0" applyNumberFormat="1" applyFont="1" applyFill="1" applyBorder="1" applyAlignment="1">
      <alignment vertical="center" wrapText="1"/>
    </xf>
  </cellXfs>
  <cellStyles count="4182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2967"/>
    <cellStyle name="Обычный 191 3" xfId="2968"/>
    <cellStyle name="Обычный 192" xfId="2969"/>
    <cellStyle name="Обычный 192 2" xfId="2970"/>
    <cellStyle name="Обычный 192 2 2" xfId="2971"/>
    <cellStyle name="Обычный 192 3" xfId="2972"/>
    <cellStyle name="Обычный 193" xfId="2973"/>
    <cellStyle name="Обычный 193 2" xfId="2974"/>
    <cellStyle name="Обычный 193 2 2" xfId="2975"/>
    <cellStyle name="Обычный 193 3" xfId="2976"/>
    <cellStyle name="Обычный 194" xfId="2977"/>
    <cellStyle name="Обычный 194 2" xfId="2978"/>
    <cellStyle name="Обычный 194 2 2" xfId="2979"/>
    <cellStyle name="Обычный 194 3" xfId="2980"/>
    <cellStyle name="Обычный 195" xfId="2981"/>
    <cellStyle name="Обычный 195 2" xfId="2982"/>
    <cellStyle name="Обычный 195 2 2" xfId="2983"/>
    <cellStyle name="Обычный 195 3" xfId="2984"/>
    <cellStyle name="Обычный 196" xfId="2985"/>
    <cellStyle name="Обычный 196 2" xfId="2986"/>
    <cellStyle name="Обычный 196 2 2" xfId="2987"/>
    <cellStyle name="Обычный 196 3" xfId="2988"/>
    <cellStyle name="Обычный 197" xfId="2989"/>
    <cellStyle name="Обычный 197 2" xfId="2990"/>
    <cellStyle name="Обычный 197 2 2" xfId="2991"/>
    <cellStyle name="Обычный 197 3" xfId="2992"/>
    <cellStyle name="Обычный 198" xfId="2993"/>
    <cellStyle name="Обычный 198 2" xfId="2994"/>
    <cellStyle name="Обычный 198 2 2" xfId="2995"/>
    <cellStyle name="Обычный 198 3" xfId="2996"/>
    <cellStyle name="Обычный 199" xfId="2997"/>
    <cellStyle name="Обычный 199 2" xfId="2998"/>
    <cellStyle name="Обычный 199 2 2" xfId="2999"/>
    <cellStyle name="Обычный 199 3" xfId="3000"/>
    <cellStyle name="Обычный 2" xfId="3001"/>
    <cellStyle name="Обычный 2 2" xfId="3002"/>
    <cellStyle name="Обычный 2 3" xfId="3003"/>
    <cellStyle name="Обычный 2 4" xfId="3004"/>
    <cellStyle name="Обычный 2 4 2" xfId="3005"/>
    <cellStyle name="Обычный 2 4 2 2" xfId="3006"/>
    <cellStyle name="Обычный 2 4 2 2 2" xfId="3007"/>
    <cellStyle name="Обычный 2 4 2 3" xfId="3008"/>
    <cellStyle name="Обычный 2 4 3" xfId="3009"/>
    <cellStyle name="Обычный 2 4 3 2" xfId="3010"/>
    <cellStyle name="Обычный 2 4 3 2 2" xfId="3011"/>
    <cellStyle name="Обычный 2 4 3 3" xfId="3012"/>
    <cellStyle name="Обычный 2 4 4" xfId="3013"/>
    <cellStyle name="Обычный 2 4 4 2" xfId="3014"/>
    <cellStyle name="Обычный 2 4 4 2 2" xfId="3015"/>
    <cellStyle name="Обычный 2 4 4 3" xfId="3016"/>
    <cellStyle name="Обычный 2 4 5" xfId="3017"/>
    <cellStyle name="Обычный 2 4 5 2" xfId="3018"/>
    <cellStyle name="Обычный 2 4 5 2 2" xfId="3019"/>
    <cellStyle name="Обычный 2 4 5 3" xfId="3020"/>
    <cellStyle name="Обычный 2 4 6" xfId="3021"/>
    <cellStyle name="Обычный 2 4 6 2" xfId="3022"/>
    <cellStyle name="Обычный 2 5" xfId="3023"/>
    <cellStyle name="Обычный 20" xfId="3024"/>
    <cellStyle name="Обычный 200" xfId="3025"/>
    <cellStyle name="Обычный 200 2" xfId="3026"/>
    <cellStyle name="Обычный 200 2 2" xfId="3027"/>
    <cellStyle name="Обычный 200 3" xfId="3028"/>
    <cellStyle name="Обычный 201" xfId="3029"/>
    <cellStyle name="Обычный 201 2" xfId="3030"/>
    <cellStyle name="Обычный 201 2 2" xfId="3031"/>
    <cellStyle name="Обычный 201 3" xfId="3032"/>
    <cellStyle name="Обычный 202" xfId="3033"/>
    <cellStyle name="Обычный 202 2" xfId="3034"/>
    <cellStyle name="Обычный 202 2 2" xfId="3035"/>
    <cellStyle name="Обычный 202 3" xfId="3036"/>
    <cellStyle name="Обычный 203" xfId="3037"/>
    <cellStyle name="Обычный 203 2" xfId="3038"/>
    <cellStyle name="Обычный 203 2 2" xfId="3039"/>
    <cellStyle name="Обычный 203 3" xfId="3040"/>
    <cellStyle name="Обычный 204" xfId="3041"/>
    <cellStyle name="Обычный 204 2" xfId="3042"/>
    <cellStyle name="Обычный 204 2 2" xfId="3043"/>
    <cellStyle name="Обычный 204 3" xfId="3044"/>
    <cellStyle name="Обычный 205" xfId="3045"/>
    <cellStyle name="Обычный 205 2" xfId="3046"/>
    <cellStyle name="Обычный 205 2 2" xfId="3047"/>
    <cellStyle name="Обычный 205 3" xfId="3048"/>
    <cellStyle name="Обычный 206" xfId="3049"/>
    <cellStyle name="Обычный 206 2" xfId="3050"/>
    <cellStyle name="Обычный 206 2 2" xfId="3051"/>
    <cellStyle name="Обычный 206 3" xfId="3052"/>
    <cellStyle name="Обычный 207" xfId="3053"/>
    <cellStyle name="Обычный 207 2" xfId="3054"/>
    <cellStyle name="Обычный 207 2 2" xfId="3055"/>
    <cellStyle name="Обычный 207 3" xfId="3056"/>
    <cellStyle name="Обычный 208" xfId="3057"/>
    <cellStyle name="Обычный 208 2" xfId="3058"/>
    <cellStyle name="Обычный 208 2 2" xfId="3059"/>
    <cellStyle name="Обычный 208 3" xfId="3060"/>
    <cellStyle name="Обычный 209" xfId="3061"/>
    <cellStyle name="Обычный 209 2" xfId="3062"/>
    <cellStyle name="Обычный 209 2 2" xfId="3063"/>
    <cellStyle name="Обычный 209 3" xfId="3064"/>
    <cellStyle name="Обычный 21" xfId="3065"/>
    <cellStyle name="Обычный 210" xfId="3066"/>
    <cellStyle name="Обычный 210 2" xfId="3067"/>
    <cellStyle name="Обычный 210 2 2" xfId="3068"/>
    <cellStyle name="Обычный 210 3" xfId="3069"/>
    <cellStyle name="Обычный 211" xfId="3070"/>
    <cellStyle name="Обычный 211 2" xfId="3071"/>
    <cellStyle name="Обычный 211 2 2" xfId="3072"/>
    <cellStyle name="Обычный 211 3" xfId="3073"/>
    <cellStyle name="Обычный 212" xfId="3074"/>
    <cellStyle name="Обычный 212 2" xfId="3075"/>
    <cellStyle name="Обычный 212 2 2" xfId="3076"/>
    <cellStyle name="Обычный 212 3" xfId="3077"/>
    <cellStyle name="Обычный 213" xfId="3078"/>
    <cellStyle name="Обычный 213 2" xfId="3079"/>
    <cellStyle name="Обычный 213 2 2" xfId="3080"/>
    <cellStyle name="Обычный 213 3" xfId="3081"/>
    <cellStyle name="Обычный 214" xfId="3082"/>
    <cellStyle name="Обычный 214 2" xfId="3083"/>
    <cellStyle name="Обычный 214 2 2" xfId="3084"/>
    <cellStyle name="Обычный 214 3" xfId="3085"/>
    <cellStyle name="Обычный 215" xfId="3086"/>
    <cellStyle name="Обычный 215 2" xfId="3087"/>
    <cellStyle name="Обычный 215 2 2" xfId="3088"/>
    <cellStyle name="Обычный 215 3" xfId="3089"/>
    <cellStyle name="Обычный 216" xfId="3090"/>
    <cellStyle name="Обычный 216 2" xfId="3091"/>
    <cellStyle name="Обычный 216 2 2" xfId="3092"/>
    <cellStyle name="Обычный 216 3" xfId="3093"/>
    <cellStyle name="Обычный 217" xfId="3094"/>
    <cellStyle name="Обычный 217 2" xfId="3095"/>
    <cellStyle name="Обычный 217 2 2" xfId="3096"/>
    <cellStyle name="Обычный 217 3" xfId="3097"/>
    <cellStyle name="Обычный 218" xfId="3098"/>
    <cellStyle name="Обычный 218 2" xfId="3099"/>
    <cellStyle name="Обычный 218 2 2" xfId="3100"/>
    <cellStyle name="Обычный 218 3" xfId="3101"/>
    <cellStyle name="Обычный 219" xfId="3102"/>
    <cellStyle name="Обычный 219 2" xfId="3103"/>
    <cellStyle name="Обычный 219 2 2" xfId="3104"/>
    <cellStyle name="Обычный 219 3" xfId="3105"/>
    <cellStyle name="Обычный 22" xfId="3106"/>
    <cellStyle name="Обычный 220" xfId="3107"/>
    <cellStyle name="Обычный 220 2" xfId="3108"/>
    <cellStyle name="Обычный 220 2 2" xfId="3109"/>
    <cellStyle name="Обычный 220 3" xfId="3110"/>
    <cellStyle name="Обычный 221" xfId="3111"/>
    <cellStyle name="Обычный 221 2" xfId="3112"/>
    <cellStyle name="Обычный 221 2 2" xfId="3113"/>
    <cellStyle name="Обычный 221 3" xfId="3114"/>
    <cellStyle name="Обычный 222" xfId="3115"/>
    <cellStyle name="Обычный 222 2" xfId="3116"/>
    <cellStyle name="Обычный 222 2 2" xfId="3117"/>
    <cellStyle name="Обычный 222 3" xfId="3118"/>
    <cellStyle name="Обычный 223" xfId="3119"/>
    <cellStyle name="Обычный 223 2" xfId="3120"/>
    <cellStyle name="Обычный 223 2 2" xfId="3121"/>
    <cellStyle name="Обычный 223 3" xfId="3122"/>
    <cellStyle name="Обычный 224" xfId="3123"/>
    <cellStyle name="Обычный 224 2" xfId="3124"/>
    <cellStyle name="Обычный 224 2 2" xfId="3125"/>
    <cellStyle name="Обычный 224 3" xfId="3126"/>
    <cellStyle name="Обычный 225" xfId="3127"/>
    <cellStyle name="Обычный 225 2" xfId="3128"/>
    <cellStyle name="Обычный 225 2 2" xfId="3129"/>
    <cellStyle name="Обычный 225 3" xfId="3130"/>
    <cellStyle name="Обычный 226" xfId="3131"/>
    <cellStyle name="Обычный 226 2" xfId="3132"/>
    <cellStyle name="Обычный 226 2 2" xfId="3133"/>
    <cellStyle name="Обычный 226 3" xfId="3134"/>
    <cellStyle name="Обычный 227" xfId="3135"/>
    <cellStyle name="Обычный 227 2" xfId="3136"/>
    <cellStyle name="Обычный 227 2 2" xfId="3137"/>
    <cellStyle name="Обычный 227 3" xfId="3138"/>
    <cellStyle name="Обычный 228" xfId="3139"/>
    <cellStyle name="Обычный 228 2" xfId="3140"/>
    <cellStyle name="Обычный 228 2 2" xfId="3141"/>
    <cellStyle name="Обычный 228 3" xfId="3142"/>
    <cellStyle name="Обычный 229" xfId="3143"/>
    <cellStyle name="Обычный 229 2" xfId="3144"/>
    <cellStyle name="Обычный 229 2 2" xfId="3145"/>
    <cellStyle name="Обычный 229 3" xfId="3146"/>
    <cellStyle name="Обычный 23" xfId="3147"/>
    <cellStyle name="Обычный 230" xfId="3148"/>
    <cellStyle name="Обычный 230 2" xfId="3149"/>
    <cellStyle name="Обычный 230 2 2" xfId="3150"/>
    <cellStyle name="Обычный 230 3" xfId="3151"/>
    <cellStyle name="Обычный 231" xfId="3152"/>
    <cellStyle name="Обычный 231 2" xfId="3153"/>
    <cellStyle name="Обычный 231 2 2" xfId="3154"/>
    <cellStyle name="Обычный 231 3" xfId="3155"/>
    <cellStyle name="Обычный 232" xfId="3156"/>
    <cellStyle name="Обычный 232 2" xfId="3157"/>
    <cellStyle name="Обычный 232 2 2" xfId="3158"/>
    <cellStyle name="Обычный 232 3" xfId="3159"/>
    <cellStyle name="Обычный 233" xfId="3160"/>
    <cellStyle name="Обычный 233 2" xfId="3161"/>
    <cellStyle name="Обычный 233 2 2" xfId="3162"/>
    <cellStyle name="Обычный 233 3" xfId="3163"/>
    <cellStyle name="Обычный 234" xfId="3164"/>
    <cellStyle name="Обычный 234 2" xfId="3165"/>
    <cellStyle name="Обычный 234 2 2" xfId="3166"/>
    <cellStyle name="Обычный 234 3" xfId="3167"/>
    <cellStyle name="Обычный 235" xfId="3168"/>
    <cellStyle name="Обычный 235 2" xfId="3169"/>
    <cellStyle name="Обычный 235 2 2" xfId="3170"/>
    <cellStyle name="Обычный 235 3" xfId="3171"/>
    <cellStyle name="Обычный 236" xfId="3172"/>
    <cellStyle name="Обычный 236 2" xfId="3173"/>
    <cellStyle name="Обычный 236 2 2" xfId="3174"/>
    <cellStyle name="Обычный 236 3" xfId="3175"/>
    <cellStyle name="Обычный 237" xfId="3176"/>
    <cellStyle name="Обычный 237 2" xfId="3177"/>
    <cellStyle name="Обычный 237 2 2" xfId="3178"/>
    <cellStyle name="Обычный 237 3" xfId="3179"/>
    <cellStyle name="Обычный 238" xfId="3180"/>
    <cellStyle name="Обычный 238 2" xfId="3181"/>
    <cellStyle name="Обычный 238 2 2" xfId="3182"/>
    <cellStyle name="Обычный 238 3" xfId="3183"/>
    <cellStyle name="Обычный 239" xfId="3184"/>
    <cellStyle name="Обычный 239 2" xfId="3185"/>
    <cellStyle name="Обычный 239 2 2" xfId="3186"/>
    <cellStyle name="Обычный 239 3" xfId="3187"/>
    <cellStyle name="Обычный 24" xfId="3188"/>
    <cellStyle name="Обычный 240" xfId="3189"/>
    <cellStyle name="Обычный 240 2" xfId="3190"/>
    <cellStyle name="Обычный 240 2 2" xfId="3191"/>
    <cellStyle name="Обычный 240 3" xfId="3192"/>
    <cellStyle name="Обычный 241" xfId="3193"/>
    <cellStyle name="Обычный 241 2" xfId="3194"/>
    <cellStyle name="Обычный 241 2 2" xfId="3195"/>
    <cellStyle name="Обычный 241 3" xfId="3196"/>
    <cellStyle name="Обычный 242" xfId="3197"/>
    <cellStyle name="Обычный 242 2" xfId="3198"/>
    <cellStyle name="Обычный 242 2 2" xfId="3199"/>
    <cellStyle name="Обычный 242 3" xfId="3200"/>
    <cellStyle name="Обычный 243" xfId="3201"/>
    <cellStyle name="Обычный 243 2" xfId="3202"/>
    <cellStyle name="Обычный 243 2 2" xfId="3203"/>
    <cellStyle name="Обычный 243 3" xfId="3204"/>
    <cellStyle name="Обычный 244" xfId="3205"/>
    <cellStyle name="Обычный 244 2" xfId="3206"/>
    <cellStyle name="Обычный 244 2 2" xfId="3207"/>
    <cellStyle name="Обычный 244 3" xfId="3208"/>
    <cellStyle name="Обычный 245" xfId="3209"/>
    <cellStyle name="Обычный 245 2" xfId="3210"/>
    <cellStyle name="Обычный 245 2 2" xfId="3211"/>
    <cellStyle name="Обычный 245 3" xfId="3212"/>
    <cellStyle name="Обычный 246" xfId="3213"/>
    <cellStyle name="Обычный 246 2" xfId="3214"/>
    <cellStyle name="Обычный 246 2 2" xfId="3215"/>
    <cellStyle name="Обычный 246 3" xfId="3216"/>
    <cellStyle name="Обычный 247" xfId="3217"/>
    <cellStyle name="Обычный 247 2" xfId="3218"/>
    <cellStyle name="Обычный 247 2 2" xfId="3219"/>
    <cellStyle name="Обычный 247 3" xfId="3220"/>
    <cellStyle name="Обычный 248" xfId="3221"/>
    <cellStyle name="Обычный 248 2" xfId="3222"/>
    <cellStyle name="Обычный 248 2 2" xfId="3223"/>
    <cellStyle name="Обычный 248 3" xfId="3224"/>
    <cellStyle name="Обычный 249" xfId="3225"/>
    <cellStyle name="Обычный 249 2" xfId="3226"/>
    <cellStyle name="Обычный 249 2 2" xfId="3227"/>
    <cellStyle name="Обычный 249 3" xfId="3228"/>
    <cellStyle name="Обычный 25" xfId="3229"/>
    <cellStyle name="Обычный 250" xfId="3230"/>
    <cellStyle name="Обычный 250 2" xfId="3231"/>
    <cellStyle name="Обычный 250 2 2" xfId="3232"/>
    <cellStyle name="Обычный 250 3" xfId="3233"/>
    <cellStyle name="Обычный 251" xfId="3234"/>
    <cellStyle name="Обычный 251 2" xfId="3235"/>
    <cellStyle name="Обычный 251 2 2" xfId="3236"/>
    <cellStyle name="Обычный 251 3" xfId="3237"/>
    <cellStyle name="Обычный 252" xfId="3238"/>
    <cellStyle name="Обычный 252 2" xfId="3239"/>
    <cellStyle name="Обычный 252 2 2" xfId="3240"/>
    <cellStyle name="Обычный 252 3" xfId="3241"/>
    <cellStyle name="Обычный 253" xfId="3242"/>
    <cellStyle name="Обычный 253 2" xfId="3243"/>
    <cellStyle name="Обычный 253 2 2" xfId="3244"/>
    <cellStyle name="Обычный 253 3" xfId="3245"/>
    <cellStyle name="Обычный 254" xfId="3246"/>
    <cellStyle name="Обычный 254 2" xfId="3247"/>
    <cellStyle name="Обычный 254 2 2" xfId="3248"/>
    <cellStyle name="Обычный 254 3" xfId="3249"/>
    <cellStyle name="Обычный 255" xfId="3250"/>
    <cellStyle name="Обычный 255 2" xfId="3251"/>
    <cellStyle name="Обычный 255 2 2" xfId="3252"/>
    <cellStyle name="Обычный 255 3" xfId="3253"/>
    <cellStyle name="Обычный 256" xfId="3254"/>
    <cellStyle name="Обычный 256 2" xfId="3255"/>
    <cellStyle name="Обычный 256 2 2" xfId="3256"/>
    <cellStyle name="Обычный 256 3" xfId="3257"/>
    <cellStyle name="Обычный 257" xfId="3258"/>
    <cellStyle name="Обычный 257 2" xfId="3259"/>
    <cellStyle name="Обычный 257 2 2" xfId="3260"/>
    <cellStyle name="Обычный 257 3" xfId="3261"/>
    <cellStyle name="Обычный 258" xfId="3262"/>
    <cellStyle name="Обычный 258 2" xfId="3263"/>
    <cellStyle name="Обычный 258 2 2" xfId="3264"/>
    <cellStyle name="Обычный 258 3" xfId="3265"/>
    <cellStyle name="Обычный 259" xfId="3266"/>
    <cellStyle name="Обычный 259 2" xfId="3267"/>
    <cellStyle name="Обычный 259 2 2" xfId="3268"/>
    <cellStyle name="Обычный 259 3" xfId="3269"/>
    <cellStyle name="Обычный 26" xfId="3270"/>
    <cellStyle name="Обычный 260" xfId="3271"/>
    <cellStyle name="Обычный 260 2" xfId="3272"/>
    <cellStyle name="Обычный 260 2 2" xfId="3273"/>
    <cellStyle name="Обычный 260 3" xfId="3274"/>
    <cellStyle name="Обычный 261" xfId="3275"/>
    <cellStyle name="Обычный 261 2" xfId="3276"/>
    <cellStyle name="Обычный 261 2 2" xfId="3277"/>
    <cellStyle name="Обычный 261 3" xfId="3278"/>
    <cellStyle name="Обычный 262" xfId="3279"/>
    <cellStyle name="Обычный 262 2" xfId="3280"/>
    <cellStyle name="Обычный 262 2 2" xfId="3281"/>
    <cellStyle name="Обычный 262 3" xfId="3282"/>
    <cellStyle name="Обычный 263" xfId="3283"/>
    <cellStyle name="Обычный 263 2" xfId="3284"/>
    <cellStyle name="Обычный 263 2 2" xfId="3285"/>
    <cellStyle name="Обычный 263 3" xfId="3286"/>
    <cellStyle name="Обычный 264" xfId="3287"/>
    <cellStyle name="Обычный 264 2" xfId="3288"/>
    <cellStyle name="Обычный 264 2 2" xfId="3289"/>
    <cellStyle name="Обычный 264 3" xfId="3290"/>
    <cellStyle name="Обычный 265" xfId="3291"/>
    <cellStyle name="Обычный 265 2" xfId="3292"/>
    <cellStyle name="Обычный 265 2 2" xfId="3293"/>
    <cellStyle name="Обычный 265 3" xfId="3294"/>
    <cellStyle name="Обычный 266" xfId="3295"/>
    <cellStyle name="Обычный 266 2" xfId="3296"/>
    <cellStyle name="Обычный 266 2 2" xfId="3297"/>
    <cellStyle name="Обычный 266 3" xfId="3298"/>
    <cellStyle name="Обычный 267" xfId="3299"/>
    <cellStyle name="Обычный 267 2" xfId="3300"/>
    <cellStyle name="Обычный 267 2 2" xfId="3301"/>
    <cellStyle name="Обычный 267 3" xfId="3302"/>
    <cellStyle name="Обычный 268" xfId="3303"/>
    <cellStyle name="Обычный 268 2" xfId="3304"/>
    <cellStyle name="Обычный 268 2 2" xfId="3305"/>
    <cellStyle name="Обычный 268 3" xfId="3306"/>
    <cellStyle name="Обычный 269" xfId="3307"/>
    <cellStyle name="Обычный 269 2" xfId="3308"/>
    <cellStyle name="Обычный 269 2 2" xfId="3309"/>
    <cellStyle name="Обычный 269 3" xfId="3310"/>
    <cellStyle name="Обычный 27" xfId="3311"/>
    <cellStyle name="Обычный 270" xfId="3312"/>
    <cellStyle name="Обычный 270 2" xfId="3313"/>
    <cellStyle name="Обычный 270 2 2" xfId="3314"/>
    <cellStyle name="Обычный 270 3" xfId="3315"/>
    <cellStyle name="Обычный 271" xfId="3316"/>
    <cellStyle name="Обычный 271 2" xfId="3317"/>
    <cellStyle name="Обычный 271 2 2" xfId="3318"/>
    <cellStyle name="Обычный 271 3" xfId="3319"/>
    <cellStyle name="Обычный 272" xfId="3320"/>
    <cellStyle name="Обычный 272 2" xfId="3321"/>
    <cellStyle name="Обычный 272 2 2" xfId="3322"/>
    <cellStyle name="Обычный 272 3" xfId="3323"/>
    <cellStyle name="Обычный 273" xfId="3324"/>
    <cellStyle name="Обычный 273 2" xfId="3325"/>
    <cellStyle name="Обычный 273 2 2" xfId="3326"/>
    <cellStyle name="Обычный 273 3" xfId="3327"/>
    <cellStyle name="Обычный 274" xfId="3328"/>
    <cellStyle name="Обычный 274 2" xfId="3329"/>
    <cellStyle name="Обычный 274 2 2" xfId="3330"/>
    <cellStyle name="Обычный 274 3" xfId="3331"/>
    <cellStyle name="Обычный 275" xfId="3332"/>
    <cellStyle name="Обычный 275 2" xfId="3333"/>
    <cellStyle name="Обычный 275 2 2" xfId="3334"/>
    <cellStyle name="Обычный 275 3" xfId="3335"/>
    <cellStyle name="Обычный 276" xfId="3336"/>
    <cellStyle name="Обычный 276 2" xfId="3337"/>
    <cellStyle name="Обычный 276 2 2" xfId="3338"/>
    <cellStyle name="Обычный 276 3" xfId="3339"/>
    <cellStyle name="Обычный 277" xfId="3340"/>
    <cellStyle name="Обычный 277 2" xfId="3341"/>
    <cellStyle name="Обычный 277 2 2" xfId="3342"/>
    <cellStyle name="Обычный 277 3" xfId="3343"/>
    <cellStyle name="Обычный 278" xfId="3344"/>
    <cellStyle name="Обычный 278 2" xfId="3345"/>
    <cellStyle name="Обычный 278 2 2" xfId="3346"/>
    <cellStyle name="Обычный 278 3" xfId="3347"/>
    <cellStyle name="Обычный 279" xfId="3348"/>
    <cellStyle name="Обычный 279 2" xfId="3349"/>
    <cellStyle name="Обычный 279 2 2" xfId="3350"/>
    <cellStyle name="Обычный 279 3" xfId="3351"/>
    <cellStyle name="Обычный 28" xfId="3352"/>
    <cellStyle name="Обычный 280" xfId="3353"/>
    <cellStyle name="Обычный 280 2" xfId="3354"/>
    <cellStyle name="Обычный 280 2 2" xfId="3355"/>
    <cellStyle name="Обычный 280 3" xfId="3356"/>
    <cellStyle name="Обычный 281" xfId="3357"/>
    <cellStyle name="Обычный 281 2" xfId="3358"/>
    <cellStyle name="Обычный 281 2 2" xfId="3359"/>
    <cellStyle name="Обычный 281 3" xfId="3360"/>
    <cellStyle name="Обычный 282" xfId="3361"/>
    <cellStyle name="Обычный 282 2" xfId="3362"/>
    <cellStyle name="Обычный 282 2 2" xfId="3363"/>
    <cellStyle name="Обычный 282 3" xfId="3364"/>
    <cellStyle name="Обычный 283" xfId="3365"/>
    <cellStyle name="Обычный 283 2" xfId="3366"/>
    <cellStyle name="Обычный 283 2 2" xfId="3367"/>
    <cellStyle name="Обычный 283 3" xfId="3368"/>
    <cellStyle name="Обычный 284" xfId="3369"/>
    <cellStyle name="Обычный 284 2" xfId="3370"/>
    <cellStyle name="Обычный 284 2 2" xfId="3371"/>
    <cellStyle name="Обычный 284 3" xfId="3372"/>
    <cellStyle name="Обычный 285" xfId="3373"/>
    <cellStyle name="Обычный 285 2" xfId="3374"/>
    <cellStyle name="Обычный 285 2 2" xfId="3375"/>
    <cellStyle name="Обычный 285 3" xfId="3376"/>
    <cellStyle name="Обычный 286" xfId="3377"/>
    <cellStyle name="Обычный 286 2" xfId="3378"/>
    <cellStyle name="Обычный 286 2 2" xfId="3379"/>
    <cellStyle name="Обычный 286 3" xfId="3380"/>
    <cellStyle name="Обычный 287" xfId="3381"/>
    <cellStyle name="Обычный 287 2" xfId="3382"/>
    <cellStyle name="Обычный 287 2 2" xfId="3383"/>
    <cellStyle name="Обычный 287 3" xfId="3384"/>
    <cellStyle name="Обычный 288" xfId="3385"/>
    <cellStyle name="Обычный 288 2" xfId="3386"/>
    <cellStyle name="Обычный 288 2 2" xfId="3387"/>
    <cellStyle name="Обычный 288 3" xfId="3388"/>
    <cellStyle name="Обычный 289" xfId="3389"/>
    <cellStyle name="Обычный 289 2" xfId="3390"/>
    <cellStyle name="Обычный 289 2 2" xfId="3391"/>
    <cellStyle name="Обычный 289 3" xfId="3392"/>
    <cellStyle name="Обычный 29" xfId="3393"/>
    <cellStyle name="Обычный 290" xfId="3394"/>
    <cellStyle name="Обычный 290 2" xfId="3395"/>
    <cellStyle name="Обычный 290 2 2" xfId="3396"/>
    <cellStyle name="Обычный 290 3" xfId="3397"/>
    <cellStyle name="Обычный 291" xfId="3398"/>
    <cellStyle name="Обычный 291 2" xfId="3399"/>
    <cellStyle name="Обычный 291 2 2" xfId="3400"/>
    <cellStyle name="Обычный 291 3" xfId="3401"/>
    <cellStyle name="Обычный 292" xfId="3402"/>
    <cellStyle name="Обычный 292 2" xfId="3403"/>
    <cellStyle name="Обычный 292 2 2" xfId="3404"/>
    <cellStyle name="Обычный 292 3" xfId="3405"/>
    <cellStyle name="Обычный 293" xfId="3406"/>
    <cellStyle name="Обычный 293 2" xfId="3407"/>
    <cellStyle name="Обычный 293 2 2" xfId="3408"/>
    <cellStyle name="Обычный 293 3" xfId="3409"/>
    <cellStyle name="Обычный 294" xfId="3410"/>
    <cellStyle name="Обычный 294 2" xfId="3411"/>
    <cellStyle name="Обычный 294 2 2" xfId="3412"/>
    <cellStyle name="Обычный 294 3" xfId="3413"/>
    <cellStyle name="Обычный 295" xfId="3414"/>
    <cellStyle name="Обычный 295 2" xfId="3415"/>
    <cellStyle name="Обычный 295 2 2" xfId="3416"/>
    <cellStyle name="Обычный 295 3" xfId="3417"/>
    <cellStyle name="Обычный 296" xfId="3418"/>
    <cellStyle name="Обычный 296 2" xfId="3419"/>
    <cellStyle name="Обычный 296 2 2" xfId="3420"/>
    <cellStyle name="Обычный 296 3" xfId="3421"/>
    <cellStyle name="Обычный 297" xfId="3422"/>
    <cellStyle name="Обычный 297 2" xfId="3423"/>
    <cellStyle name="Обычный 297 2 2" xfId="3424"/>
    <cellStyle name="Обычный 297 3" xfId="3425"/>
    <cellStyle name="Обычный 298" xfId="3426"/>
    <cellStyle name="Обычный 298 2" xfId="3427"/>
    <cellStyle name="Обычный 298 2 2" xfId="3428"/>
    <cellStyle name="Обычный 298 3" xfId="3429"/>
    <cellStyle name="Обычный 299" xfId="3430"/>
    <cellStyle name="Обычный 299 2" xfId="3431"/>
    <cellStyle name="Обычный 299 2 2" xfId="3432"/>
    <cellStyle name="Обычный 299 3" xfId="3433"/>
    <cellStyle name="Обычный 3" xfId="3434"/>
    <cellStyle name="Обычный 3 2" xfId="3435"/>
    <cellStyle name="Обычный 3 3" xfId="3436"/>
    <cellStyle name="Обычный 3 3 2" xfId="3437"/>
    <cellStyle name="Обычный 3 4" xfId="3438"/>
    <cellStyle name="Обычный 30" xfId="3439"/>
    <cellStyle name="Обычный 300" xfId="3440"/>
    <cellStyle name="Обычный 300 2" xfId="3441"/>
    <cellStyle name="Обычный 300 2 2" xfId="3442"/>
    <cellStyle name="Обычный 300 3" xfId="3443"/>
    <cellStyle name="Обычный 301" xfId="3444"/>
    <cellStyle name="Обычный 301 2" xfId="3445"/>
    <cellStyle name="Обычный 301 2 2" xfId="3446"/>
    <cellStyle name="Обычный 301 3" xfId="3447"/>
    <cellStyle name="Обычный 302" xfId="3448"/>
    <cellStyle name="Обычный 302 2" xfId="3449"/>
    <cellStyle name="Обычный 302 2 2" xfId="3450"/>
    <cellStyle name="Обычный 302 3" xfId="3451"/>
    <cellStyle name="Обычный 303" xfId="3452"/>
    <cellStyle name="Обычный 303 2" xfId="3453"/>
    <cellStyle name="Обычный 303 2 2" xfId="3454"/>
    <cellStyle name="Обычный 303 3" xfId="3455"/>
    <cellStyle name="Обычный 304" xfId="3456"/>
    <cellStyle name="Обычный 304 2" xfId="3457"/>
    <cellStyle name="Обычный 304 2 2" xfId="3458"/>
    <cellStyle name="Обычный 304 3" xfId="3459"/>
    <cellStyle name="Обычный 305" xfId="3460"/>
    <cellStyle name="Обычный 305 2" xfId="3461"/>
    <cellStyle name="Обычный 305 2 2" xfId="3462"/>
    <cellStyle name="Обычный 305 3" xfId="3463"/>
    <cellStyle name="Обычный 306" xfId="3464"/>
    <cellStyle name="Обычный 306 2" xfId="3465"/>
    <cellStyle name="Обычный 306 2 2" xfId="3466"/>
    <cellStyle name="Обычный 306 3" xfId="3467"/>
    <cellStyle name="Обычный 307" xfId="3468"/>
    <cellStyle name="Обычный 307 2" xfId="3469"/>
    <cellStyle name="Обычный 307 2 2" xfId="3470"/>
    <cellStyle name="Обычный 307 3" xfId="3471"/>
    <cellStyle name="Обычный 308" xfId="3472"/>
    <cellStyle name="Обычный 308 2" xfId="3473"/>
    <cellStyle name="Обычный 308 2 2" xfId="3474"/>
    <cellStyle name="Обычный 308 3" xfId="3475"/>
    <cellStyle name="Обычный 309" xfId="3476"/>
    <cellStyle name="Обычный 309 2" xfId="3477"/>
    <cellStyle name="Обычный 309 2 2" xfId="3478"/>
    <cellStyle name="Обычный 309 3" xfId="3479"/>
    <cellStyle name="Обычный 31" xfId="3480"/>
    <cellStyle name="Обычный 310" xfId="3481"/>
    <cellStyle name="Обычный 310 2" xfId="3482"/>
    <cellStyle name="Обычный 310 2 2" xfId="3483"/>
    <cellStyle name="Обычный 310 3" xfId="3484"/>
    <cellStyle name="Обычный 311" xfId="3485"/>
    <cellStyle name="Обычный 311 2" xfId="3486"/>
    <cellStyle name="Обычный 311 2 2" xfId="3487"/>
    <cellStyle name="Обычный 311 3" xfId="3488"/>
    <cellStyle name="Обычный 312" xfId="3489"/>
    <cellStyle name="Обычный 312 2" xfId="3490"/>
    <cellStyle name="Обычный 312 2 2" xfId="3491"/>
    <cellStyle name="Обычный 312 3" xfId="3492"/>
    <cellStyle name="Обычный 313" xfId="3493"/>
    <cellStyle name="Обычный 313 2" xfId="3494"/>
    <cellStyle name="Обычный 313 2 2" xfId="3495"/>
    <cellStyle name="Обычный 313 3" xfId="3496"/>
    <cellStyle name="Обычный 314" xfId="3497"/>
    <cellStyle name="Обычный 314 2" xfId="3498"/>
    <cellStyle name="Обычный 314 2 2" xfId="3499"/>
    <cellStyle name="Обычный 314 3" xfId="3500"/>
    <cellStyle name="Обычный 315" xfId="3501"/>
    <cellStyle name="Обычный 315 2" xfId="3502"/>
    <cellStyle name="Обычный 315 2 2" xfId="3503"/>
    <cellStyle name="Обычный 315 3" xfId="3504"/>
    <cellStyle name="Обычный 316" xfId="3505"/>
    <cellStyle name="Обычный 316 2" xfId="3506"/>
    <cellStyle name="Обычный 316 2 2" xfId="3507"/>
    <cellStyle name="Обычный 316 3" xfId="3508"/>
    <cellStyle name="Обычный 317" xfId="3509"/>
    <cellStyle name="Обычный 317 2" xfId="3510"/>
    <cellStyle name="Обычный 317 2 2" xfId="3511"/>
    <cellStyle name="Обычный 317 3" xfId="3512"/>
    <cellStyle name="Обычный 318" xfId="3513"/>
    <cellStyle name="Обычный 318 2" xfId="3514"/>
    <cellStyle name="Обычный 318 2 2" xfId="3515"/>
    <cellStyle name="Обычный 318 3" xfId="3516"/>
    <cellStyle name="Обычный 319" xfId="3517"/>
    <cellStyle name="Обычный 319 2" xfId="3518"/>
    <cellStyle name="Обычный 319 2 2" xfId="3519"/>
    <cellStyle name="Обычный 319 3" xfId="3520"/>
    <cellStyle name="Обычный 32" xfId="3521"/>
    <cellStyle name="Обычный 320" xfId="3522"/>
    <cellStyle name="Обычный 320 2" xfId="3523"/>
    <cellStyle name="Обычный 320 2 2" xfId="3524"/>
    <cellStyle name="Обычный 320 3" xfId="3525"/>
    <cellStyle name="Обычный 321" xfId="3526"/>
    <cellStyle name="Обычный 321 2" xfId="3527"/>
    <cellStyle name="Обычный 321 2 2" xfId="3528"/>
    <cellStyle name="Обычный 321 3" xfId="3529"/>
    <cellStyle name="Обычный 322" xfId="3530"/>
    <cellStyle name="Обычный 322 2" xfId="3531"/>
    <cellStyle name="Обычный 322 2 2" xfId="3532"/>
    <cellStyle name="Обычный 322 3" xfId="3533"/>
    <cellStyle name="Обычный 323" xfId="3534"/>
    <cellStyle name="Обычный 323 2" xfId="3535"/>
    <cellStyle name="Обычный 323 2 2" xfId="3536"/>
    <cellStyle name="Обычный 323 3" xfId="3537"/>
    <cellStyle name="Обычный 324" xfId="3538"/>
    <cellStyle name="Обычный 324 2" xfId="3539"/>
    <cellStyle name="Обычный 324 2 2" xfId="3540"/>
    <cellStyle name="Обычный 324 3" xfId="3541"/>
    <cellStyle name="Обычный 325" xfId="3542"/>
    <cellStyle name="Обычный 325 2" xfId="3543"/>
    <cellStyle name="Обычный 325 2 2" xfId="3544"/>
    <cellStyle name="Обычный 325 3" xfId="3545"/>
    <cellStyle name="Обычный 326" xfId="3546"/>
    <cellStyle name="Обычный 326 2" xfId="3547"/>
    <cellStyle name="Обычный 326 2 2" xfId="3548"/>
    <cellStyle name="Обычный 326 3" xfId="3549"/>
    <cellStyle name="Обычный 327" xfId="3550"/>
    <cellStyle name="Обычный 327 2" xfId="3551"/>
    <cellStyle name="Обычный 327 2 2" xfId="3552"/>
    <cellStyle name="Обычный 327 3" xfId="3553"/>
    <cellStyle name="Обычный 328" xfId="3554"/>
    <cellStyle name="Обычный 328 2" xfId="3555"/>
    <cellStyle name="Обычный 328 2 2" xfId="3556"/>
    <cellStyle name="Обычный 328 3" xfId="3557"/>
    <cellStyle name="Обычный 329" xfId="3558"/>
    <cellStyle name="Обычный 329 2" xfId="3559"/>
    <cellStyle name="Обычный 329 2 2" xfId="3560"/>
    <cellStyle name="Обычный 329 3" xfId="3561"/>
    <cellStyle name="Обычный 33" xfId="3562"/>
    <cellStyle name="Обычный 330" xfId="3563"/>
    <cellStyle name="Обычный 330 2" xfId="3564"/>
    <cellStyle name="Обычный 330 2 2" xfId="3565"/>
    <cellStyle name="Обычный 330 3" xfId="3566"/>
    <cellStyle name="Обычный 331" xfId="3567"/>
    <cellStyle name="Обычный 331 2" xfId="3568"/>
    <cellStyle name="Обычный 331 2 2" xfId="3569"/>
    <cellStyle name="Обычный 331 3" xfId="3570"/>
    <cellStyle name="Обычный 332" xfId="3571"/>
    <cellStyle name="Обычный 332 2" xfId="3572"/>
    <cellStyle name="Обычный 332 2 2" xfId="3573"/>
    <cellStyle name="Обычный 332 3" xfId="3574"/>
    <cellStyle name="Обычный 333" xfId="3575"/>
    <cellStyle name="Обычный 333 2" xfId="3576"/>
    <cellStyle name="Обычный 333 2 2" xfId="3577"/>
    <cellStyle name="Обычный 333 3" xfId="3578"/>
    <cellStyle name="Обычный 334" xfId="3579"/>
    <cellStyle name="Обычный 334 2" xfId="3580"/>
    <cellStyle name="Обычный 334 2 2" xfId="3581"/>
    <cellStyle name="Обычный 334 3" xfId="3582"/>
    <cellStyle name="Обычный 335" xfId="3583"/>
    <cellStyle name="Обычный 335 2" xfId="3584"/>
    <cellStyle name="Обычный 335 2 2" xfId="3585"/>
    <cellStyle name="Обычный 335 3" xfId="3586"/>
    <cellStyle name="Обычный 336" xfId="3587"/>
    <cellStyle name="Обычный 336 2" xfId="3588"/>
    <cellStyle name="Обычный 336 2 2" xfId="3589"/>
    <cellStyle name="Обычный 336 3" xfId="3590"/>
    <cellStyle name="Обычный 337" xfId="3591"/>
    <cellStyle name="Обычный 337 2" xfId="3592"/>
    <cellStyle name="Обычный 337 2 2" xfId="3593"/>
    <cellStyle name="Обычный 337 3" xfId="3594"/>
    <cellStyle name="Обычный 338" xfId="3595"/>
    <cellStyle name="Обычный 338 2" xfId="3596"/>
    <cellStyle name="Обычный 338 2 2" xfId="3597"/>
    <cellStyle name="Обычный 338 3" xfId="3598"/>
    <cellStyle name="Обычный 339" xfId="3599"/>
    <cellStyle name="Обычный 339 2" xfId="3600"/>
    <cellStyle name="Обычный 339 2 2" xfId="3601"/>
    <cellStyle name="Обычный 339 3" xfId="3602"/>
    <cellStyle name="Обычный 34" xfId="3603"/>
    <cellStyle name="Обычный 340" xfId="3604"/>
    <cellStyle name="Обычный 340 2" xfId="3605"/>
    <cellStyle name="Обычный 340 2 2" xfId="3606"/>
    <cellStyle name="Обычный 340 3" xfId="3607"/>
    <cellStyle name="Обычный 341" xfId="3608"/>
    <cellStyle name="Обычный 341 2" xfId="3609"/>
    <cellStyle name="Обычный 341 2 2" xfId="3610"/>
    <cellStyle name="Обычный 341 3" xfId="3611"/>
    <cellStyle name="Обычный 342" xfId="3612"/>
    <cellStyle name="Обычный 342 2" xfId="3613"/>
    <cellStyle name="Обычный 342 2 2" xfId="3614"/>
    <cellStyle name="Обычный 342 3" xfId="3615"/>
    <cellStyle name="Обычный 343" xfId="3616"/>
    <cellStyle name="Обычный 343 2" xfId="3617"/>
    <cellStyle name="Обычный 343 2 2" xfId="3618"/>
    <cellStyle name="Обычный 343 3" xfId="3619"/>
    <cellStyle name="Обычный 344" xfId="3620"/>
    <cellStyle name="Обычный 344 2" xfId="3621"/>
    <cellStyle name="Обычный 344 2 2" xfId="3622"/>
    <cellStyle name="Обычный 344 3" xfId="3623"/>
    <cellStyle name="Обычный 345" xfId="3624"/>
    <cellStyle name="Обычный 345 2" xfId="3625"/>
    <cellStyle name="Обычный 345 2 2" xfId="3626"/>
    <cellStyle name="Обычный 345 3" xfId="3627"/>
    <cellStyle name="Обычный 346" xfId="3628"/>
    <cellStyle name="Обычный 346 2" xfId="3629"/>
    <cellStyle name="Обычный 346 2 2" xfId="3630"/>
    <cellStyle name="Обычный 346 3" xfId="3631"/>
    <cellStyle name="Обычный 347" xfId="3632"/>
    <cellStyle name="Обычный 347 2" xfId="3633"/>
    <cellStyle name="Обычный 347 2 2" xfId="3634"/>
    <cellStyle name="Обычный 347 3" xfId="3635"/>
    <cellStyle name="Обычный 348" xfId="3636"/>
    <cellStyle name="Обычный 348 2" xfId="3637"/>
    <cellStyle name="Обычный 348 2 2" xfId="3638"/>
    <cellStyle name="Обычный 348 3" xfId="3639"/>
    <cellStyle name="Обычный 349" xfId="3640"/>
    <cellStyle name="Обычный 349 2" xfId="3641"/>
    <cellStyle name="Обычный 349 2 2" xfId="3642"/>
    <cellStyle name="Обычный 349 3" xfId="3643"/>
    <cellStyle name="Обычный 35" xfId="3644"/>
    <cellStyle name="Обычный 350" xfId="3645"/>
    <cellStyle name="Обычный 350 2" xfId="3646"/>
    <cellStyle name="Обычный 350 2 2" xfId="3647"/>
    <cellStyle name="Обычный 350 3" xfId="3648"/>
    <cellStyle name="Обычный 351" xfId="3649"/>
    <cellStyle name="Обычный 351 2" xfId="3650"/>
    <cellStyle name="Обычный 351 2 2" xfId="3651"/>
    <cellStyle name="Обычный 351 3" xfId="3652"/>
    <cellStyle name="Обычный 352" xfId="3653"/>
    <cellStyle name="Обычный 352 2" xfId="3654"/>
    <cellStyle name="Обычный 352 2 2" xfId="3655"/>
    <cellStyle name="Обычный 352 3" xfId="3656"/>
    <cellStyle name="Обычный 353" xfId="3657"/>
    <cellStyle name="Обычный 353 2" xfId="3658"/>
    <cellStyle name="Обычный 353 2 2" xfId="3659"/>
    <cellStyle name="Обычный 353 3" xfId="3660"/>
    <cellStyle name="Обычный 354" xfId="3661"/>
    <cellStyle name="Обычный 354 2" xfId="3662"/>
    <cellStyle name="Обычный 354 2 2" xfId="3663"/>
    <cellStyle name="Обычный 354 3" xfId="3664"/>
    <cellStyle name="Обычный 355" xfId="3665"/>
    <cellStyle name="Обычный 355 2" xfId="3666"/>
    <cellStyle name="Обычный 355 2 2" xfId="3667"/>
    <cellStyle name="Обычный 355 3" xfId="3668"/>
    <cellStyle name="Обычный 356" xfId="3669"/>
    <cellStyle name="Обычный 356 2" xfId="3670"/>
    <cellStyle name="Обычный 356 2 2" xfId="3671"/>
    <cellStyle name="Обычный 356 3" xfId="3672"/>
    <cellStyle name="Обычный 357" xfId="3673"/>
    <cellStyle name="Обычный 357 2" xfId="3674"/>
    <cellStyle name="Обычный 357 2 2" xfId="3675"/>
    <cellStyle name="Обычный 357 3" xfId="3676"/>
    <cellStyle name="Обычный 358" xfId="3677"/>
    <cellStyle name="Обычный 358 2" xfId="3678"/>
    <cellStyle name="Обычный 358 2 2" xfId="3679"/>
    <cellStyle name="Обычный 358 3" xfId="3680"/>
    <cellStyle name="Обычный 359" xfId="3681"/>
    <cellStyle name="Обычный 359 2" xfId="3682"/>
    <cellStyle name="Обычный 359 2 2" xfId="3683"/>
    <cellStyle name="Обычный 359 3" xfId="3684"/>
    <cellStyle name="Обычный 36" xfId="3685"/>
    <cellStyle name="Обычный 360" xfId="3686"/>
    <cellStyle name="Обычный 360 2" xfId="3687"/>
    <cellStyle name="Обычный 360 2 2" xfId="3688"/>
    <cellStyle name="Обычный 360 3" xfId="3689"/>
    <cellStyle name="Обычный 361" xfId="3690"/>
    <cellStyle name="Обычный 361 2" xfId="3691"/>
    <cellStyle name="Обычный 361 2 2" xfId="3692"/>
    <cellStyle name="Обычный 361 3" xfId="3693"/>
    <cellStyle name="Обычный 362" xfId="3694"/>
    <cellStyle name="Обычный 362 2" xfId="3695"/>
    <cellStyle name="Обычный 362 2 2" xfId="3696"/>
    <cellStyle name="Обычный 362 3" xfId="3697"/>
    <cellStyle name="Обычный 363" xfId="3698"/>
    <cellStyle name="Обычный 363 2" xfId="3699"/>
    <cellStyle name="Обычный 363 2 2" xfId="3700"/>
    <cellStyle name="Обычный 363 3" xfId="3701"/>
    <cellStyle name="Обычный 364" xfId="3702"/>
    <cellStyle name="Обычный 364 2" xfId="3703"/>
    <cellStyle name="Обычный 364 2 2" xfId="3704"/>
    <cellStyle name="Обычный 364 3" xfId="3705"/>
    <cellStyle name="Обычный 365" xfId="3706"/>
    <cellStyle name="Обычный 365 2" xfId="3707"/>
    <cellStyle name="Обычный 365 2 2" xfId="3708"/>
    <cellStyle name="Обычный 365 3" xfId="3709"/>
    <cellStyle name="Обычный 366" xfId="3710"/>
    <cellStyle name="Обычный 366 2" xfId="3711"/>
    <cellStyle name="Обычный 366 2 2" xfId="3712"/>
    <cellStyle name="Обычный 366 3" xfId="3713"/>
    <cellStyle name="Обычный 367" xfId="3714"/>
    <cellStyle name="Обычный 367 2" xfId="3715"/>
    <cellStyle name="Обычный 367 2 2" xfId="3716"/>
    <cellStyle name="Обычный 367 3" xfId="3717"/>
    <cellStyle name="Обычный 368" xfId="3718"/>
    <cellStyle name="Обычный 368 2" xfId="3719"/>
    <cellStyle name="Обычный 368 2 2" xfId="3720"/>
    <cellStyle name="Обычный 368 3" xfId="3721"/>
    <cellStyle name="Обычный 369" xfId="3722"/>
    <cellStyle name="Обычный 369 2" xfId="3723"/>
    <cellStyle name="Обычный 369 2 2" xfId="3724"/>
    <cellStyle name="Обычный 369 3" xfId="3725"/>
    <cellStyle name="Обычный 37" xfId="3726"/>
    <cellStyle name="Обычный 370" xfId="3727"/>
    <cellStyle name="Обычный 370 2" xfId="3728"/>
    <cellStyle name="Обычный 370 2 2" xfId="3729"/>
    <cellStyle name="Обычный 370 3" xfId="3730"/>
    <cellStyle name="Обычный 371" xfId="3731"/>
    <cellStyle name="Обычный 371 2" xfId="3732"/>
    <cellStyle name="Обычный 371 2 2" xfId="3733"/>
    <cellStyle name="Обычный 371 3" xfId="3734"/>
    <cellStyle name="Обычный 372" xfId="3735"/>
    <cellStyle name="Обычный 372 2" xfId="3736"/>
    <cellStyle name="Обычный 372 2 2" xfId="3737"/>
    <cellStyle name="Обычный 372 3" xfId="3738"/>
    <cellStyle name="Обычный 373" xfId="3739"/>
    <cellStyle name="Обычный 373 2" xfId="3740"/>
    <cellStyle name="Обычный 373 2 2" xfId="3741"/>
    <cellStyle name="Обычный 373 3" xfId="3742"/>
    <cellStyle name="Обычный 374" xfId="3743"/>
    <cellStyle name="Обычный 374 2" xfId="3744"/>
    <cellStyle name="Обычный 374 2 2" xfId="3745"/>
    <cellStyle name="Обычный 374 3" xfId="3746"/>
    <cellStyle name="Обычный 375" xfId="3747"/>
    <cellStyle name="Обычный 375 2" xfId="3748"/>
    <cellStyle name="Обычный 375 2 2" xfId="3749"/>
    <cellStyle name="Обычный 375 3" xfId="3750"/>
    <cellStyle name="Обычный 376" xfId="3751"/>
    <cellStyle name="Обычный 376 2" xfId="3752"/>
    <cellStyle name="Обычный 376 2 2" xfId="3753"/>
    <cellStyle name="Обычный 376 3" xfId="3754"/>
    <cellStyle name="Обычный 377" xfId="3755"/>
    <cellStyle name="Обычный 377 2" xfId="3756"/>
    <cellStyle name="Обычный 377 2 2" xfId="3757"/>
    <cellStyle name="Обычный 377 3" xfId="3758"/>
    <cellStyle name="Обычный 378" xfId="3759"/>
    <cellStyle name="Обычный 378 2" xfId="3760"/>
    <cellStyle name="Обычный 378 2 2" xfId="3761"/>
    <cellStyle name="Обычный 378 3" xfId="3762"/>
    <cellStyle name="Обычный 379" xfId="3763"/>
    <cellStyle name="Обычный 379 2" xfId="3764"/>
    <cellStyle name="Обычный 379 2 2" xfId="3765"/>
    <cellStyle name="Обычный 379 3" xfId="3766"/>
    <cellStyle name="Обычный 38" xfId="3767"/>
    <cellStyle name="Обычный 380" xfId="3768"/>
    <cellStyle name="Обычный 380 2" xfId="3769"/>
    <cellStyle name="Обычный 380 2 2" xfId="3770"/>
    <cellStyle name="Обычный 380 3" xfId="3771"/>
    <cellStyle name="Обычный 381" xfId="3772"/>
    <cellStyle name="Обычный 381 2" xfId="3773"/>
    <cellStyle name="Обычный 381 2 2" xfId="3774"/>
    <cellStyle name="Обычный 381 3" xfId="3775"/>
    <cellStyle name="Обычный 382" xfId="3776"/>
    <cellStyle name="Обычный 382 2" xfId="3777"/>
    <cellStyle name="Обычный 382 2 2" xfId="3778"/>
    <cellStyle name="Обычный 382 3" xfId="3779"/>
    <cellStyle name="Обычный 383" xfId="3780"/>
    <cellStyle name="Обычный 383 2" xfId="3781"/>
    <cellStyle name="Обычный 383 2 2" xfId="3782"/>
    <cellStyle name="Обычный 383 3" xfId="3783"/>
    <cellStyle name="Обычный 384" xfId="3784"/>
    <cellStyle name="Обычный 384 2" xfId="3785"/>
    <cellStyle name="Обычный 384 2 2" xfId="3786"/>
    <cellStyle name="Обычный 384 3" xfId="3787"/>
    <cellStyle name="Обычный 385" xfId="3788"/>
    <cellStyle name="Обычный 385 2" xfId="3789"/>
    <cellStyle name="Обычный 385 2 2" xfId="3790"/>
    <cellStyle name="Обычный 385 3" xfId="3791"/>
    <cellStyle name="Обычный 386" xfId="3792"/>
    <cellStyle name="Обычный 386 2" xfId="3793"/>
    <cellStyle name="Обычный 386 2 2" xfId="3794"/>
    <cellStyle name="Обычный 386 3" xfId="3795"/>
    <cellStyle name="Обычный 387" xfId="3796"/>
    <cellStyle name="Обычный 387 2" xfId="3797"/>
    <cellStyle name="Обычный 387 2 2" xfId="3798"/>
    <cellStyle name="Обычный 387 3" xfId="3799"/>
    <cellStyle name="Обычный 388" xfId="3800"/>
    <cellStyle name="Обычный 388 2" xfId="3801"/>
    <cellStyle name="Обычный 388 2 2" xfId="3802"/>
    <cellStyle name="Обычный 388 3" xfId="3803"/>
    <cellStyle name="Обычный 389" xfId="3804"/>
    <cellStyle name="Обычный 389 2" xfId="3805"/>
    <cellStyle name="Обычный 389 2 2" xfId="3806"/>
    <cellStyle name="Обычный 389 3" xfId="3807"/>
    <cellStyle name="Обычный 39" xfId="3808"/>
    <cellStyle name="Обычный 390" xfId="3809"/>
    <cellStyle name="Обычный 390 2" xfId="3810"/>
    <cellStyle name="Обычный 390 2 2" xfId="3811"/>
    <cellStyle name="Обычный 390 3" xfId="3812"/>
    <cellStyle name="Обычный 391" xfId="3813"/>
    <cellStyle name="Обычный 391 2" xfId="3814"/>
    <cellStyle name="Обычный 391 2 2" xfId="3815"/>
    <cellStyle name="Обычный 391 3" xfId="3816"/>
    <cellStyle name="Обычный 392" xfId="3817"/>
    <cellStyle name="Обычный 392 2" xfId="3818"/>
    <cellStyle name="Обычный 392 2 2" xfId="3819"/>
    <cellStyle name="Обычный 392 3" xfId="3820"/>
    <cellStyle name="Обычный 393" xfId="3821"/>
    <cellStyle name="Обычный 393 2" xfId="3822"/>
    <cellStyle name="Обычный 393 2 2" xfId="3823"/>
    <cellStyle name="Обычный 393 3" xfId="3824"/>
    <cellStyle name="Обычный 394" xfId="3825"/>
    <cellStyle name="Обычный 394 2" xfId="3826"/>
    <cellStyle name="Обычный 394 2 2" xfId="3827"/>
    <cellStyle name="Обычный 394 3" xfId="3828"/>
    <cellStyle name="Обычный 395" xfId="3829"/>
    <cellStyle name="Обычный 395 2" xfId="3830"/>
    <cellStyle name="Обычный 395 2 2" xfId="3831"/>
    <cellStyle name="Обычный 395 3" xfId="3832"/>
    <cellStyle name="Обычный 396" xfId="3833"/>
    <cellStyle name="Обычный 396 2" xfId="3834"/>
    <cellStyle name="Обычный 396 2 2" xfId="3835"/>
    <cellStyle name="Обычный 396 3" xfId="3836"/>
    <cellStyle name="Обычный 397" xfId="3837"/>
    <cellStyle name="Обычный 397 2" xfId="3838"/>
    <cellStyle name="Обычный 397 2 2" xfId="3839"/>
    <cellStyle name="Обычный 397 3" xfId="3840"/>
    <cellStyle name="Обычный 398" xfId="3841"/>
    <cellStyle name="Обычный 398 2" xfId="3842"/>
    <cellStyle name="Обычный 398 2 2" xfId="3843"/>
    <cellStyle name="Обычный 398 3" xfId="3844"/>
    <cellStyle name="Обычный 399" xfId="3845"/>
    <cellStyle name="Обычный 399 2" xfId="3846"/>
    <cellStyle name="Обычный 399 2 2" xfId="3847"/>
    <cellStyle name="Обычный 399 3" xfId="3848"/>
    <cellStyle name="Обычный 4" xfId="3849"/>
    <cellStyle name="Обычный 40" xfId="3850"/>
    <cellStyle name="Обычный 400" xfId="3851"/>
    <cellStyle name="Обычный 400 2" xfId="3852"/>
    <cellStyle name="Обычный 400 2 2" xfId="3853"/>
    <cellStyle name="Обычный 400 3" xfId="3854"/>
    <cellStyle name="Обычный 401" xfId="3855"/>
    <cellStyle name="Обычный 401 2" xfId="3856"/>
    <cellStyle name="Обычный 401 2 2" xfId="3857"/>
    <cellStyle name="Обычный 401 3" xfId="3858"/>
    <cellStyle name="Обычный 402" xfId="3859"/>
    <cellStyle name="Обычный 402 2" xfId="3860"/>
    <cellStyle name="Обычный 402 2 2" xfId="3861"/>
    <cellStyle name="Обычный 402 3" xfId="3862"/>
    <cellStyle name="Обычный 403" xfId="3863"/>
    <cellStyle name="Обычный 403 2" xfId="3864"/>
    <cellStyle name="Обычный 403 2 2" xfId="3865"/>
    <cellStyle name="Обычный 403 3" xfId="3866"/>
    <cellStyle name="Обычный 404" xfId="3867"/>
    <cellStyle name="Обычный 404 2" xfId="3868"/>
    <cellStyle name="Обычный 404 2 2" xfId="3869"/>
    <cellStyle name="Обычный 404 3" xfId="3870"/>
    <cellStyle name="Обычный 405" xfId="3871"/>
    <cellStyle name="Обычный 405 2" xfId="3872"/>
    <cellStyle name="Обычный 405 2 2" xfId="3873"/>
    <cellStyle name="Обычный 405 3" xfId="3874"/>
    <cellStyle name="Обычный 406" xfId="3875"/>
    <cellStyle name="Обычный 406 2" xfId="3876"/>
    <cellStyle name="Обычный 406 2 2" xfId="3877"/>
    <cellStyle name="Обычный 406 3" xfId="3878"/>
    <cellStyle name="Обычный 407" xfId="3879"/>
    <cellStyle name="Обычный 407 2" xfId="3880"/>
    <cellStyle name="Обычный 407 2 2" xfId="3881"/>
    <cellStyle name="Обычный 407 3" xfId="3882"/>
    <cellStyle name="Обычный 408" xfId="3883"/>
    <cellStyle name="Обычный 408 2" xfId="3884"/>
    <cellStyle name="Обычный 408 2 2" xfId="3885"/>
    <cellStyle name="Обычный 408 3" xfId="3886"/>
    <cellStyle name="Обычный 409" xfId="3887"/>
    <cellStyle name="Обычный 409 2" xfId="3888"/>
    <cellStyle name="Обычный 409 2 2" xfId="3889"/>
    <cellStyle name="Обычный 409 3" xfId="3890"/>
    <cellStyle name="Обычный 41" xfId="3891"/>
    <cellStyle name="Обычный 410" xfId="3892"/>
    <cellStyle name="Обычный 410 2" xfId="3893"/>
    <cellStyle name="Обычный 410 2 2" xfId="3894"/>
    <cellStyle name="Обычный 410 3" xfId="3895"/>
    <cellStyle name="Обычный 411" xfId="3896"/>
    <cellStyle name="Обычный 411 2" xfId="3897"/>
    <cellStyle name="Обычный 411 2 2" xfId="3898"/>
    <cellStyle name="Обычный 411 3" xfId="3899"/>
    <cellStyle name="Обычный 412" xfId="3900"/>
    <cellStyle name="Обычный 412 2" xfId="3901"/>
    <cellStyle name="Обычный 412 2 2" xfId="3902"/>
    <cellStyle name="Обычный 412 3" xfId="3903"/>
    <cellStyle name="Обычный 413" xfId="3904"/>
    <cellStyle name="Обычный 413 2" xfId="3905"/>
    <cellStyle name="Обычный 413 2 2" xfId="3906"/>
    <cellStyle name="Обычный 413 3" xfId="3907"/>
    <cellStyle name="Обычный 414" xfId="3908"/>
    <cellStyle name="Обычный 414 2" xfId="3909"/>
    <cellStyle name="Обычный 414 2 2" xfId="3910"/>
    <cellStyle name="Обычный 414 3" xfId="3911"/>
    <cellStyle name="Обычный 415" xfId="3912"/>
    <cellStyle name="Обычный 415 2" xfId="3913"/>
    <cellStyle name="Обычный 415 2 2" xfId="3914"/>
    <cellStyle name="Обычный 415 3" xfId="3915"/>
    <cellStyle name="Обычный 416" xfId="3916"/>
    <cellStyle name="Обычный 416 2" xfId="3917"/>
    <cellStyle name="Обычный 416 2 2" xfId="3918"/>
    <cellStyle name="Обычный 416 3" xfId="3919"/>
    <cellStyle name="Обычный 417" xfId="3920"/>
    <cellStyle name="Обычный 417 2" xfId="3921"/>
    <cellStyle name="Обычный 417 2 2" xfId="3922"/>
    <cellStyle name="Обычный 417 3" xfId="3923"/>
    <cellStyle name="Обычный 418" xfId="3924"/>
    <cellStyle name="Обычный 418 2" xfId="3925"/>
    <cellStyle name="Обычный 418 2 2" xfId="3926"/>
    <cellStyle name="Обычный 418 3" xfId="3927"/>
    <cellStyle name="Обычный 419" xfId="3928"/>
    <cellStyle name="Обычный 419 2" xfId="3929"/>
    <cellStyle name="Обычный 419 2 2" xfId="3930"/>
    <cellStyle name="Обычный 419 3" xfId="3931"/>
    <cellStyle name="Обычный 42" xfId="3932"/>
    <cellStyle name="Обычный 420" xfId="3933"/>
    <cellStyle name="Обычный 420 2" xfId="3934"/>
    <cellStyle name="Обычный 420 2 2" xfId="3935"/>
    <cellStyle name="Обычный 420 3" xfId="3936"/>
    <cellStyle name="Обычный 421" xfId="3937"/>
    <cellStyle name="Обычный 421 2" xfId="3938"/>
    <cellStyle name="Обычный 421 2 2" xfId="3939"/>
    <cellStyle name="Обычный 421 3" xfId="3940"/>
    <cellStyle name="Обычный 422" xfId="3941"/>
    <cellStyle name="Обычный 422 2" xfId="3942"/>
    <cellStyle name="Обычный 422 2 2" xfId="3943"/>
    <cellStyle name="Обычный 422 3" xfId="3944"/>
    <cellStyle name="Обычный 423" xfId="3945"/>
    <cellStyle name="Обычный 423 2" xfId="3946"/>
    <cellStyle name="Обычный 423 2 2" xfId="3947"/>
    <cellStyle name="Обычный 423 3" xfId="3948"/>
    <cellStyle name="Обычный 424" xfId="3949"/>
    <cellStyle name="Обычный 424 2" xfId="3950"/>
    <cellStyle name="Обычный 424 2 2" xfId="3951"/>
    <cellStyle name="Обычный 424 3" xfId="3952"/>
    <cellStyle name="Обычный 425" xfId="3953"/>
    <cellStyle name="Обычный 425 2" xfId="3954"/>
    <cellStyle name="Обычный 425 2 2" xfId="3955"/>
    <cellStyle name="Обычный 425 3" xfId="3956"/>
    <cellStyle name="Обычный 426" xfId="3957"/>
    <cellStyle name="Обычный 426 2" xfId="3958"/>
    <cellStyle name="Обычный 426 2 2" xfId="3959"/>
    <cellStyle name="Обычный 426 3" xfId="3960"/>
    <cellStyle name="Обычный 427" xfId="3961"/>
    <cellStyle name="Обычный 427 2" xfId="3962"/>
    <cellStyle name="Обычный 427 2 2" xfId="3963"/>
    <cellStyle name="Обычный 427 3" xfId="3964"/>
    <cellStyle name="Обычный 428" xfId="3965"/>
    <cellStyle name="Обычный 428 2" xfId="3966"/>
    <cellStyle name="Обычный 428 2 2" xfId="3967"/>
    <cellStyle name="Обычный 428 3" xfId="3968"/>
    <cellStyle name="Обычный 429" xfId="3969"/>
    <cellStyle name="Обычный 429 2" xfId="3970"/>
    <cellStyle name="Обычный 429 2 2" xfId="3971"/>
    <cellStyle name="Обычный 429 3" xfId="3972"/>
    <cellStyle name="Обычный 43" xfId="3973"/>
    <cellStyle name="Обычный 430" xfId="3974"/>
    <cellStyle name="Обычный 430 2" xfId="3975"/>
    <cellStyle name="Обычный 430 2 2" xfId="3976"/>
    <cellStyle name="Обычный 430 3" xfId="3977"/>
    <cellStyle name="Обычный 431" xfId="3978"/>
    <cellStyle name="Обычный 431 2" xfId="3979"/>
    <cellStyle name="Обычный 431 2 2" xfId="3980"/>
    <cellStyle name="Обычный 431 3" xfId="3981"/>
    <cellStyle name="Обычный 432" xfId="3982"/>
    <cellStyle name="Обычный 432 2" xfId="3983"/>
    <cellStyle name="Обычный 432 2 2" xfId="3984"/>
    <cellStyle name="Обычный 432 3" xfId="3985"/>
    <cellStyle name="Обычный 433" xfId="3986"/>
    <cellStyle name="Обычный 433 2" xfId="3987"/>
    <cellStyle name="Обычный 433 2 2" xfId="3988"/>
    <cellStyle name="Обычный 433 3" xfId="3989"/>
    <cellStyle name="Обычный 434" xfId="3990"/>
    <cellStyle name="Обычный 434 2" xfId="3991"/>
    <cellStyle name="Обычный 434 2 2" xfId="3992"/>
    <cellStyle name="Обычный 434 3" xfId="3993"/>
    <cellStyle name="Обычный 435" xfId="3994"/>
    <cellStyle name="Обычный 435 2" xfId="3995"/>
    <cellStyle name="Обычный 435 2 2" xfId="3996"/>
    <cellStyle name="Обычный 435 3" xfId="3997"/>
    <cellStyle name="Обычный 436" xfId="3998"/>
    <cellStyle name="Обычный 436 2" xfId="3999"/>
    <cellStyle name="Обычный 436 2 2" xfId="4000"/>
    <cellStyle name="Обычный 436 3" xfId="4001"/>
    <cellStyle name="Обычный 437" xfId="4002"/>
    <cellStyle name="Обычный 437 2" xfId="4003"/>
    <cellStyle name="Обычный 437 2 2" xfId="4004"/>
    <cellStyle name="Обычный 437 3" xfId="4005"/>
    <cellStyle name="Обычный 438" xfId="4006"/>
    <cellStyle name="Обычный 438 2" xfId="4007"/>
    <cellStyle name="Обычный 438 2 2" xfId="4008"/>
    <cellStyle name="Обычный 438 3" xfId="4009"/>
    <cellStyle name="Обычный 439" xfId="4010"/>
    <cellStyle name="Обычный 439 2" xfId="4011"/>
    <cellStyle name="Обычный 439 2 2" xfId="4012"/>
    <cellStyle name="Обычный 439 3" xfId="4013"/>
    <cellStyle name="Обычный 44" xfId="4014"/>
    <cellStyle name="Обычный 440" xfId="4015"/>
    <cellStyle name="Обычный 440 2" xfId="4016"/>
    <cellStyle name="Обычный 440 2 2" xfId="4017"/>
    <cellStyle name="Обычный 440 3" xfId="4018"/>
    <cellStyle name="Обычный 441" xfId="4019"/>
    <cellStyle name="Обычный 441 2" xfId="4020"/>
    <cellStyle name="Обычный 441 2 2" xfId="4021"/>
    <cellStyle name="Обычный 441 3" xfId="4022"/>
    <cellStyle name="Обычный 442" xfId="4023"/>
    <cellStyle name="Обычный 442 2" xfId="4024"/>
    <cellStyle name="Обычный 442 2 2" xfId="4025"/>
    <cellStyle name="Обычный 442 3" xfId="4026"/>
    <cellStyle name="Обычный 443" xfId="4027"/>
    <cellStyle name="Обычный 443 2" xfId="4028"/>
    <cellStyle name="Обычный 443 2 2" xfId="4029"/>
    <cellStyle name="Обычный 443 3" xfId="4030"/>
    <cellStyle name="Обычный 444" xfId="4031"/>
    <cellStyle name="Обычный 444 2" xfId="4032"/>
    <cellStyle name="Обычный 444 2 2" xfId="4033"/>
    <cellStyle name="Обычный 444 3" xfId="4034"/>
    <cellStyle name="Обычный 445" xfId="4035"/>
    <cellStyle name="Обычный 445 2" xfId="4036"/>
    <cellStyle name="Обычный 445 2 2" xfId="4037"/>
    <cellStyle name="Обычный 445 3" xfId="4038"/>
    <cellStyle name="Обычный 446" xfId="4039"/>
    <cellStyle name="Обычный 446 2" xfId="4040"/>
    <cellStyle name="Обычный 446 2 2" xfId="4041"/>
    <cellStyle name="Обычный 446 3" xfId="4042"/>
    <cellStyle name="Обычный 447" xfId="4043"/>
    <cellStyle name="Обычный 447 2" xfId="4044"/>
    <cellStyle name="Обычный 447 2 2" xfId="4045"/>
    <cellStyle name="Обычный 447 3" xfId="4046"/>
    <cellStyle name="Обычный 448" xfId="4047"/>
    <cellStyle name="Обычный 448 2" xfId="4048"/>
    <cellStyle name="Обычный 448 2 2" xfId="4049"/>
    <cellStyle name="Обычный 448 3" xfId="4050"/>
    <cellStyle name="Обычный 449" xfId="4051"/>
    <cellStyle name="Обычный 449 2" xfId="4052"/>
    <cellStyle name="Обычный 449 2 2" xfId="4053"/>
    <cellStyle name="Обычный 449 3" xfId="4054"/>
    <cellStyle name="Обычный 45" xfId="4055"/>
    <cellStyle name="Обычный 450" xfId="4056"/>
    <cellStyle name="Обычный 450 2" xfId="4057"/>
    <cellStyle name="Обычный 450 2 2" xfId="4058"/>
    <cellStyle name="Обычный 450 3" xfId="4059"/>
    <cellStyle name="Обычный 451" xfId="4060"/>
    <cellStyle name="Обычный 451 2" xfId="4061"/>
    <cellStyle name="Обычный 451 2 2" xfId="4062"/>
    <cellStyle name="Обычный 451 3" xfId="4063"/>
    <cellStyle name="Обычный 452" xfId="4064"/>
    <cellStyle name="Обычный 452 2" xfId="4065"/>
    <cellStyle name="Обычный 453" xfId="4066"/>
    <cellStyle name="Обычный 453 2" xfId="4067"/>
    <cellStyle name="Обычный 46" xfId="4068"/>
    <cellStyle name="Обычный 47" xfId="4069"/>
    <cellStyle name="Обычный 48" xfId="4070"/>
    <cellStyle name="Обычный 49" xfId="4071"/>
    <cellStyle name="Обычный 5" xfId="4072"/>
    <cellStyle name="Обычный 50" xfId="4073"/>
    <cellStyle name="Обычный 51" xfId="4074"/>
    <cellStyle name="Обычный 52" xfId="4075"/>
    <cellStyle name="Обычный 53" xfId="4076"/>
    <cellStyle name="Обычный 54" xfId="4077"/>
    <cellStyle name="Обычный 55" xfId="4078"/>
    <cellStyle name="Обычный 56" xfId="4079"/>
    <cellStyle name="Обычный 57" xfId="4080"/>
    <cellStyle name="Обычный 58" xfId="4081"/>
    <cellStyle name="Обычный 59" xfId="4082"/>
    <cellStyle name="Обычный 6" xfId="4083"/>
    <cellStyle name="Обычный 60" xfId="4084"/>
    <cellStyle name="Обычный 61" xfId="4085"/>
    <cellStyle name="Обычный 62" xfId="4086"/>
    <cellStyle name="Обычный 63" xfId="4087"/>
    <cellStyle name="Обычный 64" xfId="4088"/>
    <cellStyle name="Обычный 65" xfId="4089"/>
    <cellStyle name="Обычный 66" xfId="4090"/>
    <cellStyle name="Обычный 67" xfId="4091"/>
    <cellStyle name="Обычный 68" xfId="4092"/>
    <cellStyle name="Обычный 69" xfId="4093"/>
    <cellStyle name="Обычный 7" xfId="4094"/>
    <cellStyle name="Обычный 70" xfId="4095"/>
    <cellStyle name="Обычный 71" xfId="4096"/>
    <cellStyle name="Обычный 72" xfId="4097"/>
    <cellStyle name="Обычный 73" xfId="4098"/>
    <cellStyle name="Обычный 74" xfId="4099"/>
    <cellStyle name="Обычный 75" xfId="4100"/>
    <cellStyle name="Обычный 76" xfId="4101"/>
    <cellStyle name="Обычный 77" xfId="4102"/>
    <cellStyle name="Обычный 78" xfId="4103"/>
    <cellStyle name="Обычный 79" xfId="4104"/>
    <cellStyle name="Обычный 8" xfId="4105"/>
    <cellStyle name="Обычный 80" xfId="4106"/>
    <cellStyle name="Обычный 81" xfId="4107"/>
    <cellStyle name="Обычный 82" xfId="4108"/>
    <cellStyle name="Обычный 83" xfId="4109"/>
    <cellStyle name="Обычный 84" xfId="4110"/>
    <cellStyle name="Обычный 85" xfId="4111"/>
    <cellStyle name="Обычный 86" xfId="4112"/>
    <cellStyle name="Обычный 87" xfId="4113"/>
    <cellStyle name="Обычный 88" xfId="4114"/>
    <cellStyle name="Обычный 89" xfId="4115"/>
    <cellStyle name="Обычный 9" xfId="4116"/>
    <cellStyle name="Обычный 90" xfId="4117"/>
    <cellStyle name="Обычный 91" xfId="4118"/>
    <cellStyle name="Обычный 92" xfId="4119"/>
    <cellStyle name="Обычный 93" xfId="4120"/>
    <cellStyle name="Обычный 94" xfId="4121"/>
    <cellStyle name="Обычный 95" xfId="4122"/>
    <cellStyle name="Обычный 96" xfId="4123"/>
    <cellStyle name="Обычный 97" xfId="4124"/>
    <cellStyle name="Обычный 98" xfId="4125"/>
    <cellStyle name="Обычный 99" xfId="4126"/>
    <cellStyle name="Обычный_КЗП-5" xfId="1"/>
    <cellStyle name="Основа таблицы" xfId="4127"/>
    <cellStyle name="Подзаголовок" xfId="4128"/>
    <cellStyle name="Подписи" xfId="4129"/>
    <cellStyle name="Подстрока" xfId="4130"/>
    <cellStyle name="Простая строка" xfId="4131"/>
    <cellStyle name="Процент (0)" xfId="4132"/>
    <cellStyle name="Процентный 2" xfId="4133"/>
    <cellStyle name="Процентный 3" xfId="4134"/>
    <cellStyle name="Процентный 4" xfId="4135"/>
    <cellStyle name="Процентный 5" xfId="4136"/>
    <cellStyle name="Процентный 5 2" xfId="4137"/>
    <cellStyle name="Процентный 5 2 2" xfId="4138"/>
    <cellStyle name="Процентный 5 3" xfId="4139"/>
    <cellStyle name="Процентный 6" xfId="4140"/>
    <cellStyle name="Процентный 6 2" xfId="4141"/>
    <cellStyle name="Процентный 6 2 2" xfId="4142"/>
    <cellStyle name="Процентный 6 3" xfId="4143"/>
    <cellStyle name="Процентный 7" xfId="4144"/>
    <cellStyle name="Процентный 7 2" xfId="4145"/>
    <cellStyle name="Процентный 7 2 2" xfId="4146"/>
    <cellStyle name="Процентный 7 3" xfId="4147"/>
    <cellStyle name="Процентный 8" xfId="4148"/>
    <cellStyle name="Процентный 8 2" xfId="4149"/>
    <cellStyle name="Процентный 8 2 2" xfId="4150"/>
    <cellStyle name="Процентный 8 3" xfId="4151"/>
    <cellStyle name="Процентный 9" xfId="4152"/>
    <cellStyle name="Процентный 9 2" xfId="4153"/>
    <cellStyle name="Сложный заголовок" xfId="4154"/>
    <cellStyle name="Стиль 1" xfId="4155"/>
    <cellStyle name="Текст" xfId="4156"/>
    <cellStyle name="Тысячи [0]" xfId="4157"/>
    <cellStyle name="Тысячи [а]" xfId="4158"/>
    <cellStyle name="Тысячи_5Ф" xfId="4159"/>
    <cellStyle name="Фин_тыс" xfId="4160"/>
    <cellStyle name="Финансовый 2" xfId="4161"/>
    <cellStyle name="Финансовый 2 2" xfId="4162"/>
    <cellStyle name="Финансовый 2 2 2" xfId="4163"/>
    <cellStyle name="Финансовый 2 3" xfId="4164"/>
    <cellStyle name="Финансовый 3" xfId="4165"/>
    <cellStyle name="Финансовый 3 2" xfId="4166"/>
    <cellStyle name="Финансовый 3 2 2" xfId="4167"/>
    <cellStyle name="Финансовый 3 3" xfId="4168"/>
    <cellStyle name="Финансовый 4" xfId="4169"/>
    <cellStyle name="Финансовый 4 2" xfId="4170"/>
    <cellStyle name="Финансовый 4 2 2" xfId="4171"/>
    <cellStyle name="Финансовый 4 3" xfId="4172"/>
    <cellStyle name="Финансовый 5" xfId="4173"/>
    <cellStyle name="Финансовый 5 2" xfId="4174"/>
    <cellStyle name="Финансовый 5 2 2" xfId="4175"/>
    <cellStyle name="Финансовый 5 3" xfId="4176"/>
    <cellStyle name="Финансовый 6" xfId="4177"/>
    <cellStyle name="Финансовый 6 2" xfId="4178"/>
    <cellStyle name="Финансовый2" xfId="4179"/>
    <cellStyle name="Число" xfId="4180"/>
    <cellStyle name="常规_kcb97" xfId="41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51"/>
    <pageSetUpPr fitToPage="1"/>
  </sheetPr>
  <dimension ref="A1:AQ275"/>
  <sheetViews>
    <sheetView tabSelected="1" topLeftCell="A3" zoomScaleNormal="100" zoomScaleSheetLayoutView="85" workbookViewId="0">
      <selection activeCell="E204" sqref="E204"/>
    </sheetView>
  </sheetViews>
  <sheetFormatPr defaultRowHeight="15.75" outlineLevelRow="2" outlineLevelCol="1"/>
  <cols>
    <col min="1" max="1" width="8.5703125" style="1" customWidth="1"/>
    <col min="2" max="2" width="13.5703125" style="1" hidden="1" customWidth="1" outlineLevel="1"/>
    <col min="3" max="3" width="34.5703125" style="4" hidden="1" customWidth="1" outlineLevel="1"/>
    <col min="4" max="4" width="31.28515625" style="4" hidden="1" customWidth="1" outlineLevel="1"/>
    <col min="5" max="5" width="36.42578125" style="4" customWidth="1" collapsed="1"/>
    <col min="6" max="6" width="18.42578125" style="4" customWidth="1"/>
    <col min="7" max="7" width="43.5703125" style="4" customWidth="1"/>
    <col min="8" max="8" width="17.140625" style="4" customWidth="1"/>
    <col min="9" max="9" width="12" style="21" customWidth="1"/>
    <col min="10" max="10" width="15.28515625" style="21" customWidth="1"/>
    <col min="11" max="11" width="17.7109375" style="21" customWidth="1"/>
    <col min="12" max="12" width="14.140625" style="21" customWidth="1"/>
    <col min="13" max="13" width="17.140625" style="21" customWidth="1"/>
    <col min="14" max="14" width="15" style="14" customWidth="1" outlineLevel="1"/>
    <col min="15" max="15" width="5.7109375" style="4" customWidth="1" outlineLevel="1"/>
    <col min="16" max="18" width="5.7109375" style="4" customWidth="1"/>
    <col min="19" max="21" width="12.7109375" style="4" customWidth="1"/>
    <col min="22" max="23" width="11.7109375" style="4" bestFit="1" customWidth="1"/>
    <col min="24" max="24" width="12.7109375" style="4" customWidth="1"/>
    <col min="25" max="25" width="12.7109375" style="4" bestFit="1" customWidth="1"/>
    <col min="26" max="30" width="12.85546875" style="4" customWidth="1"/>
    <col min="31" max="43" width="9.140625" style="4"/>
    <col min="44" max="16384" width="9.140625" style="1"/>
  </cols>
  <sheetData>
    <row r="1" spans="1:19" ht="72" customHeight="1">
      <c r="B1" s="2"/>
      <c r="C1" s="3"/>
      <c r="E1" s="5" t="s">
        <v>0</v>
      </c>
      <c r="F1" s="3"/>
      <c r="H1" s="50" t="s">
        <v>210</v>
      </c>
      <c r="I1" s="50"/>
      <c r="J1" s="50"/>
      <c r="K1" s="50"/>
      <c r="L1" s="50"/>
      <c r="M1" s="50"/>
      <c r="N1" s="6"/>
      <c r="O1" s="3"/>
      <c r="P1" s="3"/>
      <c r="Q1" s="3"/>
      <c r="R1" s="3"/>
      <c r="S1" s="3"/>
    </row>
    <row r="2" spans="1:19">
      <c r="B2" s="2"/>
      <c r="C2" s="3"/>
      <c r="E2" s="5"/>
      <c r="F2" s="3"/>
      <c r="H2" s="3"/>
      <c r="I2" s="3"/>
      <c r="J2" s="3"/>
      <c r="K2" s="3"/>
      <c r="L2" s="3"/>
      <c r="M2" s="3"/>
      <c r="N2" s="6"/>
      <c r="O2" s="3"/>
      <c r="P2" s="3"/>
      <c r="Q2" s="3"/>
      <c r="R2" s="3"/>
      <c r="S2" s="3"/>
    </row>
    <row r="3" spans="1:19" ht="37.5" customHeight="1">
      <c r="A3" s="51" t="s">
        <v>1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6"/>
      <c r="O3" s="3"/>
      <c r="P3" s="3"/>
      <c r="Q3" s="3"/>
      <c r="R3" s="3"/>
      <c r="S3" s="3"/>
    </row>
    <row r="4" spans="1:19" ht="63">
      <c r="A4" s="57" t="s">
        <v>2</v>
      </c>
      <c r="B4" s="58" t="s">
        <v>3</v>
      </c>
      <c r="C4" s="58" t="s">
        <v>4</v>
      </c>
      <c r="D4" s="58" t="s">
        <v>5</v>
      </c>
      <c r="E4" s="58" t="s">
        <v>6</v>
      </c>
      <c r="F4" s="59" t="s">
        <v>7</v>
      </c>
      <c r="G4" s="58" t="s">
        <v>8</v>
      </c>
      <c r="H4" s="58" t="s">
        <v>9</v>
      </c>
      <c r="I4" s="58" t="s">
        <v>10</v>
      </c>
      <c r="J4" s="58" t="s">
        <v>11</v>
      </c>
      <c r="K4" s="60" t="s">
        <v>12</v>
      </c>
      <c r="L4" s="59" t="s">
        <v>13</v>
      </c>
      <c r="M4" s="59" t="s">
        <v>14</v>
      </c>
      <c r="N4" s="6"/>
      <c r="O4" s="3"/>
      <c r="P4" s="3"/>
      <c r="Q4" s="3"/>
      <c r="R4" s="3"/>
      <c r="S4" s="3"/>
    </row>
    <row r="5" spans="1:19" ht="31.5">
      <c r="A5" s="8" t="s">
        <v>15</v>
      </c>
      <c r="B5" s="9">
        <v>42931</v>
      </c>
      <c r="C5" s="10" t="s">
        <v>16</v>
      </c>
      <c r="D5" s="7">
        <v>1</v>
      </c>
      <c r="E5" s="7" t="s">
        <v>17</v>
      </c>
      <c r="F5" s="7" t="s">
        <v>18</v>
      </c>
      <c r="G5" s="7" t="s">
        <v>19</v>
      </c>
      <c r="H5" s="7" t="s">
        <v>20</v>
      </c>
      <c r="I5" s="7" t="s">
        <v>21</v>
      </c>
      <c r="J5" s="52" t="s">
        <v>22</v>
      </c>
      <c r="K5" s="11">
        <v>0</v>
      </c>
      <c r="L5" s="7">
        <f>K5*0.18</f>
        <v>0</v>
      </c>
      <c r="M5" s="7">
        <f>ROUND(K5+L5,2)</f>
        <v>0</v>
      </c>
      <c r="N5" s="6"/>
      <c r="O5" s="3"/>
      <c r="P5" s="3"/>
      <c r="Q5" s="3"/>
      <c r="R5" s="3"/>
      <c r="S5" s="3"/>
    </row>
    <row r="6" spans="1:19" ht="47.25">
      <c r="A6" s="8" t="s">
        <v>23</v>
      </c>
      <c r="B6" s="9">
        <v>42962</v>
      </c>
      <c r="C6" s="10" t="s">
        <v>24</v>
      </c>
      <c r="D6" s="7">
        <v>3</v>
      </c>
      <c r="E6" s="7" t="s">
        <v>25</v>
      </c>
      <c r="F6" s="7" t="s">
        <v>26</v>
      </c>
      <c r="G6" s="7" t="s">
        <v>27</v>
      </c>
      <c r="H6" s="7" t="s">
        <v>28</v>
      </c>
      <c r="I6" s="7" t="s">
        <v>29</v>
      </c>
      <c r="J6" s="53"/>
      <c r="K6" s="11">
        <v>0</v>
      </c>
      <c r="L6" s="7">
        <f t="shared" ref="L6:L20" si="0">K6*0.18</f>
        <v>0</v>
      </c>
      <c r="M6" s="7">
        <f t="shared" ref="M6:M20" si="1">ROUND(K6+L6,2)</f>
        <v>0</v>
      </c>
      <c r="N6" s="6"/>
      <c r="O6" s="3"/>
      <c r="P6" s="3"/>
      <c r="Q6" s="3"/>
      <c r="R6" s="3"/>
      <c r="S6" s="3"/>
    </row>
    <row r="7" spans="1:19" ht="63">
      <c r="A7" s="8" t="s">
        <v>30</v>
      </c>
      <c r="B7" s="12"/>
      <c r="C7" s="13"/>
      <c r="D7" s="7" t="s">
        <v>31</v>
      </c>
      <c r="E7" s="7" t="s">
        <v>32</v>
      </c>
      <c r="F7" s="7" t="s">
        <v>33</v>
      </c>
      <c r="G7" s="7" t="s">
        <v>34</v>
      </c>
      <c r="H7" s="7" t="s">
        <v>35</v>
      </c>
      <c r="I7" s="7" t="s">
        <v>36</v>
      </c>
      <c r="J7" s="53"/>
      <c r="K7" s="11">
        <v>0</v>
      </c>
      <c r="L7" s="7">
        <f t="shared" si="0"/>
        <v>0</v>
      </c>
      <c r="M7" s="7">
        <f t="shared" si="1"/>
        <v>0</v>
      </c>
    </row>
    <row r="8" spans="1:19" ht="63">
      <c r="A8" s="8" t="s">
        <v>37</v>
      </c>
      <c r="B8" s="12"/>
      <c r="C8" s="13"/>
      <c r="D8" s="12"/>
      <c r="E8" s="7" t="s">
        <v>38</v>
      </c>
      <c r="F8" s="7" t="s">
        <v>39</v>
      </c>
      <c r="G8" s="7" t="s">
        <v>40</v>
      </c>
      <c r="H8" s="7" t="s">
        <v>41</v>
      </c>
      <c r="I8" s="7" t="s">
        <v>42</v>
      </c>
      <c r="J8" s="53"/>
      <c r="K8" s="11">
        <v>0</v>
      </c>
      <c r="L8" s="7">
        <f t="shared" si="0"/>
        <v>0</v>
      </c>
      <c r="M8" s="7">
        <f t="shared" si="1"/>
        <v>0</v>
      </c>
      <c r="N8" s="6"/>
      <c r="O8" s="3"/>
      <c r="P8" s="3"/>
      <c r="Q8" s="3"/>
      <c r="R8" s="3"/>
      <c r="S8" s="3"/>
    </row>
    <row r="9" spans="1:19" ht="63">
      <c r="A9" s="8" t="s">
        <v>43</v>
      </c>
      <c r="B9" s="12"/>
      <c r="C9" s="10" t="s">
        <v>44</v>
      </c>
      <c r="D9" s="7" t="s">
        <v>31</v>
      </c>
      <c r="E9" s="7" t="s">
        <v>45</v>
      </c>
      <c r="F9" s="7" t="s">
        <v>46</v>
      </c>
      <c r="G9" s="7" t="s">
        <v>47</v>
      </c>
      <c r="H9" s="7" t="s">
        <v>48</v>
      </c>
      <c r="I9" s="7" t="s">
        <v>49</v>
      </c>
      <c r="J9" s="53"/>
      <c r="K9" s="11">
        <v>0</v>
      </c>
      <c r="L9" s="7">
        <f t="shared" si="0"/>
        <v>0</v>
      </c>
      <c r="M9" s="7">
        <f t="shared" si="1"/>
        <v>0</v>
      </c>
      <c r="N9" s="6"/>
      <c r="O9" s="3"/>
      <c r="P9" s="3"/>
      <c r="Q9" s="3"/>
      <c r="R9" s="3"/>
      <c r="S9" s="3"/>
    </row>
    <row r="10" spans="1:19" ht="47.25">
      <c r="A10" s="8" t="s">
        <v>50</v>
      </c>
      <c r="B10" s="9">
        <v>42993</v>
      </c>
      <c r="C10" s="10" t="s">
        <v>16</v>
      </c>
      <c r="D10" s="7">
        <v>2</v>
      </c>
      <c r="E10" s="7" t="s">
        <v>51</v>
      </c>
      <c r="F10" s="7" t="s">
        <v>52</v>
      </c>
      <c r="G10" s="7" t="s">
        <v>53</v>
      </c>
      <c r="H10" s="7" t="s">
        <v>54</v>
      </c>
      <c r="I10" s="7" t="s">
        <v>55</v>
      </c>
      <c r="J10" s="53"/>
      <c r="K10" s="11">
        <v>0</v>
      </c>
      <c r="L10" s="7">
        <f t="shared" si="0"/>
        <v>0</v>
      </c>
      <c r="M10" s="7">
        <f t="shared" si="1"/>
        <v>0</v>
      </c>
    </row>
    <row r="11" spans="1:19" ht="63">
      <c r="A11" s="8" t="s">
        <v>56</v>
      </c>
      <c r="B11" s="12"/>
      <c r="C11" s="10" t="s">
        <v>24</v>
      </c>
      <c r="D11" s="7">
        <v>2</v>
      </c>
      <c r="E11" s="7" t="s">
        <v>57</v>
      </c>
      <c r="F11" s="7" t="s">
        <v>58</v>
      </c>
      <c r="G11" s="7" t="s">
        <v>59</v>
      </c>
      <c r="H11" s="7" t="s">
        <v>48</v>
      </c>
      <c r="I11" s="7" t="s">
        <v>60</v>
      </c>
      <c r="J11" s="53"/>
      <c r="K11" s="11">
        <v>0</v>
      </c>
      <c r="L11" s="7">
        <f t="shared" si="0"/>
        <v>0</v>
      </c>
      <c r="M11" s="7">
        <f t="shared" si="1"/>
        <v>0</v>
      </c>
      <c r="N11" s="6"/>
      <c r="O11" s="3"/>
      <c r="P11" s="3"/>
      <c r="Q11" s="3"/>
      <c r="R11" s="3"/>
      <c r="S11" s="3"/>
    </row>
    <row r="12" spans="1:19" ht="47.25">
      <c r="A12" s="8" t="s">
        <v>61</v>
      </c>
      <c r="B12" s="12"/>
      <c r="C12" s="13"/>
      <c r="D12" s="7">
        <v>5</v>
      </c>
      <c r="E12" s="7" t="s">
        <v>62</v>
      </c>
      <c r="F12" s="7" t="s">
        <v>63</v>
      </c>
      <c r="G12" s="7" t="s">
        <v>64</v>
      </c>
      <c r="H12" s="7" t="s">
        <v>65</v>
      </c>
      <c r="I12" s="7" t="s">
        <v>66</v>
      </c>
      <c r="J12" s="53"/>
      <c r="K12" s="11">
        <v>0</v>
      </c>
      <c r="L12" s="7">
        <f t="shared" si="0"/>
        <v>0</v>
      </c>
      <c r="M12" s="7">
        <f t="shared" si="1"/>
        <v>0</v>
      </c>
      <c r="N12" s="6"/>
      <c r="O12" s="3"/>
      <c r="P12" s="3"/>
      <c r="Q12" s="3"/>
      <c r="R12" s="3"/>
      <c r="S12" s="3"/>
    </row>
    <row r="13" spans="1:19" ht="47.25">
      <c r="A13" s="8" t="s">
        <v>67</v>
      </c>
      <c r="B13" s="12"/>
      <c r="C13" s="13"/>
      <c r="D13" s="7" t="s">
        <v>31</v>
      </c>
      <c r="E13" s="7" t="s">
        <v>62</v>
      </c>
      <c r="F13" s="7" t="s">
        <v>68</v>
      </c>
      <c r="G13" s="7" t="s">
        <v>69</v>
      </c>
      <c r="H13" s="7" t="s">
        <v>70</v>
      </c>
      <c r="I13" s="7" t="s">
        <v>71</v>
      </c>
      <c r="J13" s="53"/>
      <c r="K13" s="11">
        <v>0</v>
      </c>
      <c r="L13" s="7">
        <f t="shared" si="0"/>
        <v>0</v>
      </c>
      <c r="M13" s="7">
        <f t="shared" si="1"/>
        <v>0</v>
      </c>
      <c r="N13" s="6"/>
      <c r="O13" s="3"/>
      <c r="P13" s="3"/>
      <c r="Q13" s="3"/>
      <c r="R13" s="3"/>
      <c r="S13" s="3"/>
    </row>
    <row r="14" spans="1:19" ht="47.25">
      <c r="A14" s="8" t="s">
        <v>72</v>
      </c>
      <c r="B14" s="12"/>
      <c r="C14" s="13"/>
      <c r="D14" s="12"/>
      <c r="E14" s="12"/>
      <c r="F14" s="7" t="s">
        <v>73</v>
      </c>
      <c r="G14" s="7" t="s">
        <v>74</v>
      </c>
      <c r="H14" s="7" t="s">
        <v>75</v>
      </c>
      <c r="I14" s="7" t="s">
        <v>76</v>
      </c>
      <c r="J14" s="53"/>
      <c r="K14" s="11">
        <v>0</v>
      </c>
      <c r="L14" s="7">
        <f t="shared" si="0"/>
        <v>0</v>
      </c>
      <c r="M14" s="7">
        <f t="shared" si="1"/>
        <v>0</v>
      </c>
      <c r="N14" s="6"/>
      <c r="O14" s="3"/>
      <c r="P14" s="3"/>
      <c r="Q14" s="3"/>
      <c r="R14" s="3"/>
      <c r="S14" s="3"/>
    </row>
    <row r="15" spans="1:19" ht="31.5">
      <c r="A15" s="8" t="s">
        <v>77</v>
      </c>
      <c r="B15" s="12"/>
      <c r="C15" s="13"/>
      <c r="D15" s="12"/>
      <c r="E15" s="7" t="s">
        <v>32</v>
      </c>
      <c r="F15" s="7" t="s">
        <v>33</v>
      </c>
      <c r="G15" s="7" t="s">
        <v>78</v>
      </c>
      <c r="H15" s="7" t="s">
        <v>79</v>
      </c>
      <c r="I15" s="7" t="s">
        <v>80</v>
      </c>
      <c r="J15" s="53"/>
      <c r="K15" s="11">
        <v>0</v>
      </c>
      <c r="L15" s="7">
        <f t="shared" si="0"/>
        <v>0</v>
      </c>
      <c r="M15" s="7">
        <f t="shared" si="1"/>
        <v>0</v>
      </c>
      <c r="N15" s="6"/>
      <c r="O15" s="3"/>
      <c r="P15" s="3"/>
      <c r="Q15" s="3"/>
      <c r="R15" s="3"/>
      <c r="S15" s="3"/>
    </row>
    <row r="16" spans="1:19" ht="31.5">
      <c r="A16" s="8" t="s">
        <v>81</v>
      </c>
      <c r="B16" s="12"/>
      <c r="C16" s="10" t="s">
        <v>44</v>
      </c>
      <c r="D16" s="7" t="s">
        <v>31</v>
      </c>
      <c r="E16" s="7" t="s">
        <v>45</v>
      </c>
      <c r="F16" s="7" t="s">
        <v>82</v>
      </c>
      <c r="G16" s="7" t="s">
        <v>83</v>
      </c>
      <c r="H16" s="7" t="s">
        <v>41</v>
      </c>
      <c r="I16" s="7" t="s">
        <v>84</v>
      </c>
      <c r="J16" s="53"/>
      <c r="K16" s="11">
        <v>0</v>
      </c>
      <c r="L16" s="7">
        <f t="shared" si="0"/>
        <v>0</v>
      </c>
      <c r="M16" s="7">
        <f t="shared" si="1"/>
        <v>0</v>
      </c>
      <c r="N16" s="6"/>
      <c r="O16" s="3"/>
      <c r="P16" s="3"/>
      <c r="Q16" s="3"/>
      <c r="R16" s="3"/>
      <c r="S16" s="3"/>
    </row>
    <row r="17" spans="1:43" ht="31.5">
      <c r="A17" s="8" t="s">
        <v>85</v>
      </c>
      <c r="B17" s="9">
        <v>43023</v>
      </c>
      <c r="C17" s="10" t="s">
        <v>16</v>
      </c>
      <c r="D17" s="7" t="s">
        <v>31</v>
      </c>
      <c r="E17" s="7" t="s">
        <v>86</v>
      </c>
      <c r="F17" s="7" t="s">
        <v>87</v>
      </c>
      <c r="G17" s="7" t="s">
        <v>86</v>
      </c>
      <c r="H17" s="7" t="s">
        <v>88</v>
      </c>
      <c r="I17" s="7" t="s">
        <v>89</v>
      </c>
      <c r="J17" s="53"/>
      <c r="K17" s="11">
        <v>0</v>
      </c>
      <c r="L17" s="7">
        <f t="shared" si="0"/>
        <v>0</v>
      </c>
      <c r="M17" s="7">
        <f t="shared" si="1"/>
        <v>0</v>
      </c>
      <c r="N17" s="6"/>
      <c r="O17" s="3"/>
      <c r="P17" s="3"/>
      <c r="Q17" s="3"/>
      <c r="R17" s="3"/>
      <c r="S17" s="3"/>
    </row>
    <row r="18" spans="1:43" ht="63">
      <c r="A18" s="8" t="s">
        <v>90</v>
      </c>
      <c r="B18" s="12"/>
      <c r="C18" s="10" t="s">
        <v>44</v>
      </c>
      <c r="D18" s="7">
        <v>1</v>
      </c>
      <c r="E18" s="7" t="s">
        <v>91</v>
      </c>
      <c r="F18" s="7" t="s">
        <v>92</v>
      </c>
      <c r="G18" s="7" t="s">
        <v>93</v>
      </c>
      <c r="H18" s="7" t="s">
        <v>70</v>
      </c>
      <c r="I18" s="7" t="s">
        <v>94</v>
      </c>
      <c r="J18" s="53"/>
      <c r="K18" s="11">
        <v>0</v>
      </c>
      <c r="L18" s="7">
        <f t="shared" si="0"/>
        <v>0</v>
      </c>
      <c r="M18" s="7">
        <f t="shared" si="1"/>
        <v>0</v>
      </c>
      <c r="N18" s="6"/>
      <c r="O18" s="3"/>
      <c r="P18" s="3"/>
      <c r="Q18" s="3"/>
      <c r="R18" s="3"/>
      <c r="S18" s="3"/>
    </row>
    <row r="19" spans="1:43" ht="47.25">
      <c r="A19" s="8" t="s">
        <v>95</v>
      </c>
      <c r="B19" s="9">
        <v>43115</v>
      </c>
      <c r="C19" s="10" t="s">
        <v>24</v>
      </c>
      <c r="D19" s="7">
        <v>6</v>
      </c>
      <c r="E19" s="7" t="s">
        <v>25</v>
      </c>
      <c r="F19" s="7" t="s">
        <v>96</v>
      </c>
      <c r="G19" s="7" t="s">
        <v>97</v>
      </c>
      <c r="H19" s="7" t="s">
        <v>88</v>
      </c>
      <c r="I19" s="7" t="s">
        <v>98</v>
      </c>
      <c r="J19" s="53"/>
      <c r="K19" s="11">
        <v>0</v>
      </c>
      <c r="L19" s="7">
        <f t="shared" si="0"/>
        <v>0</v>
      </c>
      <c r="M19" s="7">
        <f t="shared" si="1"/>
        <v>0</v>
      </c>
      <c r="N19" s="6"/>
      <c r="O19" s="3"/>
      <c r="P19" s="3"/>
      <c r="Q19" s="3"/>
      <c r="R19" s="3"/>
      <c r="S19" s="3"/>
    </row>
    <row r="20" spans="1:43" ht="47.25">
      <c r="A20" s="8" t="s">
        <v>99</v>
      </c>
      <c r="B20" s="15">
        <v>43146</v>
      </c>
      <c r="C20" s="16" t="s">
        <v>16</v>
      </c>
      <c r="D20" s="17">
        <v>1</v>
      </c>
      <c r="E20" s="17" t="s">
        <v>17</v>
      </c>
      <c r="F20" s="17" t="s">
        <v>100</v>
      </c>
      <c r="G20" s="17" t="s">
        <v>101</v>
      </c>
      <c r="H20" s="17" t="s">
        <v>102</v>
      </c>
      <c r="I20" s="17" t="s">
        <v>103</v>
      </c>
      <c r="J20" s="54"/>
      <c r="K20" s="18">
        <v>0</v>
      </c>
      <c r="L20" s="17">
        <f t="shared" si="0"/>
        <v>0</v>
      </c>
      <c r="M20" s="17">
        <f t="shared" si="1"/>
        <v>0</v>
      </c>
      <c r="N20" s="6"/>
      <c r="O20" s="3"/>
      <c r="P20" s="3"/>
      <c r="Q20" s="3"/>
      <c r="R20" s="3"/>
      <c r="S20" s="3"/>
    </row>
    <row r="21" spans="1:43" ht="15.75" customHeight="1">
      <c r="A21" s="51" t="s">
        <v>104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</row>
    <row r="22" spans="1:43" ht="39" hidden="1" customHeight="1" outlineLevel="1">
      <c r="E22" s="19"/>
      <c r="F22" s="20"/>
      <c r="G22" s="19"/>
      <c r="H22" s="19"/>
    </row>
    <row r="23" spans="1:43" hidden="1" outlineLevel="1">
      <c r="C23" s="1"/>
    </row>
    <row r="24" spans="1:43" hidden="1" outlineLevel="1">
      <c r="B24" s="22" t="s">
        <v>105</v>
      </c>
      <c r="C24" s="23" t="s">
        <v>106</v>
      </c>
    </row>
    <row r="25" spans="1:43" hidden="1" outlineLevel="1">
      <c r="B25" s="22" t="s">
        <v>107</v>
      </c>
      <c r="C25" s="23" t="s">
        <v>108</v>
      </c>
      <c r="D25" s="1"/>
      <c r="E25" s="1"/>
      <c r="F25" s="1"/>
      <c r="G25" s="1"/>
      <c r="H25" s="1"/>
      <c r="I25" s="24"/>
      <c r="J25" s="24"/>
      <c r="K25" s="24"/>
      <c r="L25" s="24"/>
      <c r="M25" s="24"/>
      <c r="N25" s="25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</row>
    <row r="26" spans="1:43" hidden="1" outlineLevel="1">
      <c r="B26" s="22" t="s">
        <v>109</v>
      </c>
      <c r="C26" s="23" t="s">
        <v>106</v>
      </c>
      <c r="D26" s="1"/>
      <c r="E26" s="1"/>
      <c r="F26" s="1"/>
      <c r="G26" s="1"/>
      <c r="H26" s="1"/>
      <c r="I26" s="24"/>
      <c r="J26" s="24"/>
      <c r="K26" s="24"/>
      <c r="L26" s="24"/>
      <c r="M26" s="24"/>
      <c r="N26" s="25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</row>
    <row r="27" spans="1:43" hidden="1" outlineLevel="2"/>
    <row r="28" spans="1:43" hidden="1" outlineLevel="2">
      <c r="B28" s="10" t="s">
        <v>110</v>
      </c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7"/>
      <c r="P28"/>
      <c r="Q28"/>
      <c r="R28"/>
      <c r="S28" s="1"/>
      <c r="T28" s="1"/>
      <c r="U28" s="1"/>
      <c r="V28" s="1"/>
      <c r="W28" s="1"/>
      <c r="X28" s="1"/>
      <c r="Y28" s="1"/>
    </row>
    <row r="29" spans="1:43" s="19" customFormat="1" ht="63" collapsed="1">
      <c r="A29" s="57" t="s">
        <v>2</v>
      </c>
      <c r="B29" s="58" t="s">
        <v>3</v>
      </c>
      <c r="C29" s="58" t="s">
        <v>4</v>
      </c>
      <c r="D29" s="58" t="s">
        <v>5</v>
      </c>
      <c r="E29" s="58" t="s">
        <v>6</v>
      </c>
      <c r="F29" s="59" t="s">
        <v>7</v>
      </c>
      <c r="G29" s="58" t="s">
        <v>8</v>
      </c>
      <c r="H29" s="58" t="s">
        <v>9</v>
      </c>
      <c r="I29" s="58" t="s">
        <v>10</v>
      </c>
      <c r="J29" s="58" t="s">
        <v>11</v>
      </c>
      <c r="K29" s="60" t="s">
        <v>12</v>
      </c>
      <c r="L29" s="59" t="s">
        <v>13</v>
      </c>
      <c r="M29" s="59" t="s">
        <v>14</v>
      </c>
      <c r="N29" s="28" t="s">
        <v>111</v>
      </c>
      <c r="O29" s="29" t="s">
        <v>112</v>
      </c>
      <c r="P29"/>
      <c r="Q29"/>
      <c r="R29"/>
    </row>
    <row r="30" spans="1:43" s="31" customFormat="1" ht="31.5">
      <c r="A30" s="8" t="s">
        <v>113</v>
      </c>
      <c r="B30" s="9">
        <v>42931</v>
      </c>
      <c r="C30" s="10" t="s">
        <v>16</v>
      </c>
      <c r="D30" s="7">
        <v>1</v>
      </c>
      <c r="E30" s="7" t="s">
        <v>17</v>
      </c>
      <c r="F30" s="7" t="s">
        <v>18</v>
      </c>
      <c r="G30" s="7" t="s">
        <v>19</v>
      </c>
      <c r="H30" s="7" t="s">
        <v>20</v>
      </c>
      <c r="I30" s="7" t="s">
        <v>21</v>
      </c>
      <c r="J30" s="9">
        <v>42931</v>
      </c>
      <c r="K30" s="11">
        <v>0</v>
      </c>
      <c r="L30" s="7">
        <f t="shared" ref="L30:L45" si="2">K30*0.18</f>
        <v>0</v>
      </c>
      <c r="M30" s="17">
        <f t="shared" ref="M30:M45" si="3">ROUND(K30+L30,2)</f>
        <v>0</v>
      </c>
      <c r="N30" s="28">
        <v>43070</v>
      </c>
      <c r="O30" s="30">
        <v>0</v>
      </c>
      <c r="P30"/>
      <c r="Q30"/>
      <c r="R30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</row>
    <row r="31" spans="1:43" s="31" customFormat="1" ht="47.25">
      <c r="A31" s="8" t="s">
        <v>114</v>
      </c>
      <c r="B31" s="9">
        <v>42962</v>
      </c>
      <c r="C31" s="10" t="s">
        <v>24</v>
      </c>
      <c r="D31" s="7">
        <v>3</v>
      </c>
      <c r="E31" s="7" t="s">
        <v>25</v>
      </c>
      <c r="F31" s="7" t="s">
        <v>26</v>
      </c>
      <c r="G31" s="7" t="s">
        <v>27</v>
      </c>
      <c r="H31" s="7" t="s">
        <v>28</v>
      </c>
      <c r="I31" s="7" t="s">
        <v>29</v>
      </c>
      <c r="J31" s="9">
        <v>42962</v>
      </c>
      <c r="K31" s="11">
        <v>0</v>
      </c>
      <c r="L31" s="7">
        <f t="shared" si="2"/>
        <v>0</v>
      </c>
      <c r="M31" s="17">
        <f t="shared" si="3"/>
        <v>0</v>
      </c>
      <c r="N31" s="28">
        <v>43435</v>
      </c>
      <c r="O31" s="30">
        <v>0</v>
      </c>
      <c r="P31"/>
      <c r="Q31"/>
      <c r="R31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</row>
    <row r="32" spans="1:43" s="31" customFormat="1" ht="63">
      <c r="A32" s="8" t="s">
        <v>115</v>
      </c>
      <c r="B32" s="12"/>
      <c r="C32" s="13"/>
      <c r="D32" s="7" t="s">
        <v>31</v>
      </c>
      <c r="E32" s="7" t="s">
        <v>32</v>
      </c>
      <c r="F32" s="7" t="s">
        <v>33</v>
      </c>
      <c r="G32" s="7" t="s">
        <v>34</v>
      </c>
      <c r="H32" s="7" t="s">
        <v>35</v>
      </c>
      <c r="I32" s="7" t="s">
        <v>36</v>
      </c>
      <c r="J32" s="9">
        <v>42962</v>
      </c>
      <c r="K32" s="11">
        <v>0</v>
      </c>
      <c r="L32" s="7">
        <f t="shared" si="2"/>
        <v>0</v>
      </c>
      <c r="M32" s="17">
        <f t="shared" si="3"/>
        <v>0</v>
      </c>
      <c r="N32" s="28">
        <v>43435</v>
      </c>
      <c r="O32" s="30">
        <v>0</v>
      </c>
      <c r="P32"/>
      <c r="Q32"/>
      <c r="R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</row>
    <row r="33" spans="1:43" s="31" customFormat="1" ht="63">
      <c r="A33" s="8" t="s">
        <v>116</v>
      </c>
      <c r="B33" s="12"/>
      <c r="C33" s="13"/>
      <c r="D33" s="12"/>
      <c r="E33" s="7" t="s">
        <v>38</v>
      </c>
      <c r="F33" s="7" t="s">
        <v>39</v>
      </c>
      <c r="G33" s="7" t="s">
        <v>40</v>
      </c>
      <c r="H33" s="7" t="s">
        <v>41</v>
      </c>
      <c r="I33" s="7" t="s">
        <v>42</v>
      </c>
      <c r="J33" s="9">
        <v>42962</v>
      </c>
      <c r="K33" s="11">
        <v>0</v>
      </c>
      <c r="L33" s="7">
        <f t="shared" si="2"/>
        <v>0</v>
      </c>
      <c r="M33" s="17">
        <f t="shared" si="3"/>
        <v>0</v>
      </c>
      <c r="N33" s="28">
        <v>43252</v>
      </c>
      <c r="O33" s="30">
        <v>0</v>
      </c>
      <c r="P33"/>
      <c r="Q33"/>
      <c r="R33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</row>
    <row r="34" spans="1:43" s="31" customFormat="1" ht="63">
      <c r="A34" s="8" t="s">
        <v>117</v>
      </c>
      <c r="B34" s="12"/>
      <c r="C34" s="10" t="s">
        <v>44</v>
      </c>
      <c r="D34" s="7" t="s">
        <v>31</v>
      </c>
      <c r="E34" s="7" t="s">
        <v>45</v>
      </c>
      <c r="F34" s="7" t="s">
        <v>46</v>
      </c>
      <c r="G34" s="7" t="s">
        <v>47</v>
      </c>
      <c r="H34" s="7" t="s">
        <v>48</v>
      </c>
      <c r="I34" s="7" t="s">
        <v>49</v>
      </c>
      <c r="J34" s="9">
        <v>42962</v>
      </c>
      <c r="K34" s="11">
        <v>0</v>
      </c>
      <c r="L34" s="7">
        <f t="shared" si="2"/>
        <v>0</v>
      </c>
      <c r="M34" s="17">
        <f t="shared" si="3"/>
        <v>0</v>
      </c>
      <c r="N34" s="28">
        <v>43070</v>
      </c>
      <c r="O34" s="30">
        <v>0</v>
      </c>
      <c r="P34"/>
      <c r="Q34"/>
      <c r="R34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</row>
    <row r="35" spans="1:43" s="31" customFormat="1" ht="47.25">
      <c r="A35" s="8" t="s">
        <v>118</v>
      </c>
      <c r="B35" s="9">
        <v>42993</v>
      </c>
      <c r="C35" s="10" t="s">
        <v>16</v>
      </c>
      <c r="D35" s="7">
        <v>2</v>
      </c>
      <c r="E35" s="7" t="s">
        <v>51</v>
      </c>
      <c r="F35" s="7" t="s">
        <v>52</v>
      </c>
      <c r="G35" s="7" t="s">
        <v>53</v>
      </c>
      <c r="H35" s="7" t="s">
        <v>54</v>
      </c>
      <c r="I35" s="7" t="s">
        <v>55</v>
      </c>
      <c r="J35" s="9">
        <v>42993</v>
      </c>
      <c r="K35" s="11">
        <v>0</v>
      </c>
      <c r="L35" s="7">
        <f t="shared" si="2"/>
        <v>0</v>
      </c>
      <c r="M35" s="17">
        <f t="shared" si="3"/>
        <v>0</v>
      </c>
      <c r="N35" s="28">
        <v>43435</v>
      </c>
      <c r="O35" s="30">
        <v>0</v>
      </c>
      <c r="P35"/>
      <c r="Q35"/>
      <c r="R35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</row>
    <row r="36" spans="1:43" s="31" customFormat="1" ht="63">
      <c r="A36" s="8" t="s">
        <v>119</v>
      </c>
      <c r="B36" s="12"/>
      <c r="C36" s="10" t="s">
        <v>24</v>
      </c>
      <c r="D36" s="7">
        <v>2</v>
      </c>
      <c r="E36" s="7" t="s">
        <v>57</v>
      </c>
      <c r="F36" s="7" t="s">
        <v>58</v>
      </c>
      <c r="G36" s="7" t="s">
        <v>59</v>
      </c>
      <c r="H36" s="7" t="s">
        <v>48</v>
      </c>
      <c r="I36" s="7" t="s">
        <v>60</v>
      </c>
      <c r="J36" s="9">
        <v>42993</v>
      </c>
      <c r="K36" s="11">
        <v>0</v>
      </c>
      <c r="L36" s="7">
        <f t="shared" si="2"/>
        <v>0</v>
      </c>
      <c r="M36" s="17">
        <f t="shared" si="3"/>
        <v>0</v>
      </c>
      <c r="N36" s="28">
        <v>43800</v>
      </c>
      <c r="O36" s="30">
        <v>0</v>
      </c>
      <c r="P36"/>
      <c r="Q36"/>
      <c r="R36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</row>
    <row r="37" spans="1:43" s="31" customFormat="1" ht="47.25">
      <c r="A37" s="8" t="s">
        <v>120</v>
      </c>
      <c r="B37" s="12"/>
      <c r="C37" s="13"/>
      <c r="D37" s="7">
        <v>5</v>
      </c>
      <c r="E37" s="7" t="s">
        <v>62</v>
      </c>
      <c r="F37" s="7" t="s">
        <v>63</v>
      </c>
      <c r="G37" s="7" t="s">
        <v>64</v>
      </c>
      <c r="H37" s="7" t="s">
        <v>65</v>
      </c>
      <c r="I37" s="7" t="s">
        <v>66</v>
      </c>
      <c r="J37" s="9">
        <v>42993</v>
      </c>
      <c r="K37" s="11">
        <v>0</v>
      </c>
      <c r="L37" s="7">
        <f t="shared" si="2"/>
        <v>0</v>
      </c>
      <c r="M37" s="17">
        <f t="shared" si="3"/>
        <v>0</v>
      </c>
      <c r="N37" s="28">
        <v>43435</v>
      </c>
      <c r="O37" s="30">
        <v>0</v>
      </c>
      <c r="P37"/>
      <c r="Q37"/>
      <c r="R37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</row>
    <row r="38" spans="1:43" s="31" customFormat="1" ht="47.25">
      <c r="A38" s="8" t="s">
        <v>121</v>
      </c>
      <c r="B38" s="12"/>
      <c r="C38" s="13"/>
      <c r="D38" s="7" t="s">
        <v>31</v>
      </c>
      <c r="E38" s="7" t="s">
        <v>62</v>
      </c>
      <c r="F38" s="7" t="s">
        <v>68</v>
      </c>
      <c r="G38" s="7" t="s">
        <v>69</v>
      </c>
      <c r="H38" s="7" t="s">
        <v>70</v>
      </c>
      <c r="I38" s="7" t="s">
        <v>71</v>
      </c>
      <c r="J38" s="9">
        <v>42993</v>
      </c>
      <c r="K38" s="11">
        <v>0</v>
      </c>
      <c r="L38" s="7">
        <f t="shared" si="2"/>
        <v>0</v>
      </c>
      <c r="M38" s="17">
        <f t="shared" si="3"/>
        <v>0</v>
      </c>
      <c r="N38" s="28">
        <v>43435</v>
      </c>
      <c r="O38" s="30">
        <v>0</v>
      </c>
      <c r="P38"/>
      <c r="Q38"/>
      <c r="R38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</row>
    <row r="39" spans="1:43" s="31" customFormat="1" ht="47.25">
      <c r="A39" s="8" t="s">
        <v>122</v>
      </c>
      <c r="B39" s="12"/>
      <c r="C39" s="13"/>
      <c r="D39" s="12"/>
      <c r="E39" s="12"/>
      <c r="F39" s="7" t="s">
        <v>73</v>
      </c>
      <c r="G39" s="7" t="s">
        <v>74</v>
      </c>
      <c r="H39" s="7" t="s">
        <v>75</v>
      </c>
      <c r="I39" s="7" t="s">
        <v>76</v>
      </c>
      <c r="J39" s="9">
        <v>42993</v>
      </c>
      <c r="K39" s="11">
        <v>0</v>
      </c>
      <c r="L39" s="7">
        <f t="shared" si="2"/>
        <v>0</v>
      </c>
      <c r="M39" s="17">
        <f t="shared" si="3"/>
        <v>0</v>
      </c>
      <c r="N39" s="28">
        <v>43252</v>
      </c>
      <c r="O39" s="30">
        <v>0</v>
      </c>
      <c r="P39"/>
      <c r="Q39"/>
      <c r="R39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</row>
    <row r="40" spans="1:43" s="31" customFormat="1" ht="31.5">
      <c r="A40" s="8" t="s">
        <v>123</v>
      </c>
      <c r="B40" s="12"/>
      <c r="C40" s="13"/>
      <c r="D40" s="12"/>
      <c r="E40" s="7" t="s">
        <v>32</v>
      </c>
      <c r="F40" s="7" t="s">
        <v>33</v>
      </c>
      <c r="G40" s="7" t="s">
        <v>78</v>
      </c>
      <c r="H40" s="7" t="s">
        <v>79</v>
      </c>
      <c r="I40" s="7" t="s">
        <v>80</v>
      </c>
      <c r="J40" s="9">
        <v>42993</v>
      </c>
      <c r="K40" s="11">
        <v>0</v>
      </c>
      <c r="L40" s="7">
        <f t="shared" si="2"/>
        <v>0</v>
      </c>
      <c r="M40" s="17">
        <f t="shared" si="3"/>
        <v>0</v>
      </c>
      <c r="N40" s="28">
        <v>43435</v>
      </c>
      <c r="O40" s="30">
        <v>0</v>
      </c>
      <c r="P40"/>
      <c r="Q40"/>
      <c r="R40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</row>
    <row r="41" spans="1:43" s="31" customFormat="1" ht="31.5">
      <c r="A41" s="8" t="s">
        <v>124</v>
      </c>
      <c r="B41" s="12"/>
      <c r="C41" s="10" t="s">
        <v>44</v>
      </c>
      <c r="D41" s="7" t="s">
        <v>31</v>
      </c>
      <c r="E41" s="7" t="s">
        <v>45</v>
      </c>
      <c r="F41" s="7" t="s">
        <v>82</v>
      </c>
      <c r="G41" s="7" t="s">
        <v>83</v>
      </c>
      <c r="H41" s="7" t="s">
        <v>41</v>
      </c>
      <c r="I41" s="7" t="s">
        <v>84</v>
      </c>
      <c r="J41" s="9">
        <v>42993</v>
      </c>
      <c r="K41" s="11">
        <v>0</v>
      </c>
      <c r="L41" s="7">
        <f t="shared" si="2"/>
        <v>0</v>
      </c>
      <c r="M41" s="17">
        <f t="shared" si="3"/>
        <v>0</v>
      </c>
      <c r="N41" s="28">
        <v>43435</v>
      </c>
      <c r="O41" s="30">
        <v>0</v>
      </c>
      <c r="P41"/>
      <c r="Q41"/>
      <c r="R41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</row>
    <row r="42" spans="1:43" s="31" customFormat="1" ht="31.5">
      <c r="A42" s="8" t="s">
        <v>125</v>
      </c>
      <c r="B42" s="9">
        <v>43023</v>
      </c>
      <c r="C42" s="10" t="s">
        <v>16</v>
      </c>
      <c r="D42" s="7" t="s">
        <v>31</v>
      </c>
      <c r="E42" s="7" t="s">
        <v>86</v>
      </c>
      <c r="F42" s="7" t="s">
        <v>87</v>
      </c>
      <c r="G42" s="7" t="s">
        <v>86</v>
      </c>
      <c r="H42" s="7" t="s">
        <v>88</v>
      </c>
      <c r="I42" s="7" t="s">
        <v>89</v>
      </c>
      <c r="J42" s="9">
        <v>43023</v>
      </c>
      <c r="K42" s="11">
        <v>0</v>
      </c>
      <c r="L42" s="7">
        <f t="shared" si="2"/>
        <v>0</v>
      </c>
      <c r="M42" s="17">
        <f t="shared" si="3"/>
        <v>0</v>
      </c>
      <c r="N42" s="28">
        <v>43435</v>
      </c>
      <c r="O42" s="30">
        <v>0</v>
      </c>
      <c r="P42"/>
      <c r="Q42"/>
      <c r="R4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</row>
    <row r="43" spans="1:43" s="31" customFormat="1" ht="63">
      <c r="A43" s="8" t="s">
        <v>126</v>
      </c>
      <c r="B43" s="12"/>
      <c r="C43" s="10" t="s">
        <v>44</v>
      </c>
      <c r="D43" s="7">
        <v>1</v>
      </c>
      <c r="E43" s="7" t="s">
        <v>91</v>
      </c>
      <c r="F43" s="7" t="s">
        <v>92</v>
      </c>
      <c r="G43" s="7" t="s">
        <v>93</v>
      </c>
      <c r="H43" s="7" t="s">
        <v>70</v>
      </c>
      <c r="I43" s="7" t="s">
        <v>94</v>
      </c>
      <c r="J43" s="9">
        <v>43023</v>
      </c>
      <c r="K43" s="11">
        <v>0</v>
      </c>
      <c r="L43" s="7">
        <f t="shared" si="2"/>
        <v>0</v>
      </c>
      <c r="M43" s="17">
        <f t="shared" si="3"/>
        <v>0</v>
      </c>
      <c r="N43" s="28">
        <v>43800</v>
      </c>
      <c r="O43" s="30">
        <v>0</v>
      </c>
      <c r="P43"/>
      <c r="Q43"/>
      <c r="R43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</row>
    <row r="44" spans="1:43" s="31" customFormat="1" ht="47.25">
      <c r="A44" s="8" t="s">
        <v>127</v>
      </c>
      <c r="B44" s="9">
        <v>43115</v>
      </c>
      <c r="C44" s="10" t="s">
        <v>24</v>
      </c>
      <c r="D44" s="7">
        <v>6</v>
      </c>
      <c r="E44" s="7" t="s">
        <v>25</v>
      </c>
      <c r="F44" s="7" t="s">
        <v>96</v>
      </c>
      <c r="G44" s="7" t="s">
        <v>97</v>
      </c>
      <c r="H44" s="7" t="s">
        <v>88</v>
      </c>
      <c r="I44" s="7" t="s">
        <v>98</v>
      </c>
      <c r="J44" s="9">
        <v>43115</v>
      </c>
      <c r="K44" s="11">
        <v>0</v>
      </c>
      <c r="L44" s="7">
        <f t="shared" si="2"/>
        <v>0</v>
      </c>
      <c r="M44" s="17">
        <f t="shared" si="3"/>
        <v>0</v>
      </c>
      <c r="N44" s="28">
        <v>43435</v>
      </c>
      <c r="O44" s="30">
        <v>0</v>
      </c>
      <c r="P44"/>
      <c r="Q44"/>
      <c r="R44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</row>
    <row r="45" spans="1:43" s="31" customFormat="1" ht="47.25">
      <c r="A45" s="8" t="s">
        <v>128</v>
      </c>
      <c r="B45" s="9">
        <v>43146</v>
      </c>
      <c r="C45" s="10" t="s">
        <v>16</v>
      </c>
      <c r="D45" s="7">
        <v>1</v>
      </c>
      <c r="E45" s="7" t="s">
        <v>17</v>
      </c>
      <c r="F45" s="7" t="s">
        <v>100</v>
      </c>
      <c r="G45" s="7" t="s">
        <v>101</v>
      </c>
      <c r="H45" s="7" t="s">
        <v>102</v>
      </c>
      <c r="I45" s="7" t="s">
        <v>103</v>
      </c>
      <c r="J45" s="9">
        <v>43146</v>
      </c>
      <c r="K45" s="11">
        <v>0</v>
      </c>
      <c r="L45" s="7">
        <f t="shared" si="2"/>
        <v>0</v>
      </c>
      <c r="M45" s="17">
        <f t="shared" si="3"/>
        <v>0</v>
      </c>
      <c r="N45" s="28">
        <v>43435</v>
      </c>
      <c r="O45" s="30">
        <v>0</v>
      </c>
      <c r="P45"/>
      <c r="Q45"/>
      <c r="R45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</row>
    <row r="46" spans="1:43" s="31" customFormat="1" hidden="1" outlineLevel="1">
      <c r="A46" s="8" t="s">
        <v>129</v>
      </c>
      <c r="B46" s="33" t="s">
        <v>130</v>
      </c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5">
        <v>0</v>
      </c>
      <c r="P46"/>
      <c r="Q46"/>
      <c r="R46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</row>
    <row r="47" spans="1:43" s="31" customFormat="1" hidden="1" outlineLevel="1">
      <c r="A47" s="8" t="s">
        <v>131</v>
      </c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</row>
    <row r="48" spans="1:43" s="31" customFormat="1" hidden="1" outlineLevel="1">
      <c r="A48" s="8" t="s">
        <v>132</v>
      </c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</row>
    <row r="49" spans="1:43" s="31" customFormat="1" hidden="1" outlineLevel="1">
      <c r="A49" s="8" t="s">
        <v>133</v>
      </c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</row>
    <row r="50" spans="1:43" s="31" customFormat="1" hidden="1" outlineLevel="1">
      <c r="A50" s="8" t="s">
        <v>134</v>
      </c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</row>
    <row r="51" spans="1:43" s="31" customFormat="1" hidden="1" outlineLevel="1">
      <c r="A51" s="8" t="s">
        <v>135</v>
      </c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</row>
    <row r="52" spans="1:43" s="31" customFormat="1" hidden="1" outlineLevel="1">
      <c r="A52" s="8" t="s">
        <v>136</v>
      </c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</row>
    <row r="53" spans="1:43" s="31" customFormat="1" hidden="1" outlineLevel="1">
      <c r="A53" s="8" t="s">
        <v>137</v>
      </c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</row>
    <row r="54" spans="1:43" s="31" customFormat="1" hidden="1" outlineLevel="1">
      <c r="A54" s="8" t="s">
        <v>138</v>
      </c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</row>
    <row r="55" spans="1:43" s="31" customFormat="1" hidden="1" outlineLevel="1">
      <c r="A55" s="8" t="s">
        <v>139</v>
      </c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</row>
    <row r="56" spans="1:43" s="31" customFormat="1" hidden="1" outlineLevel="1">
      <c r="A56" s="8" t="s">
        <v>140</v>
      </c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</row>
    <row r="57" spans="1:43" s="31" customFormat="1" hidden="1" outlineLevel="1">
      <c r="A57" s="8" t="s">
        <v>141</v>
      </c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</row>
    <row r="58" spans="1:43" s="31" customFormat="1" hidden="1" outlineLevel="1">
      <c r="A58" s="8" t="s">
        <v>142</v>
      </c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</row>
    <row r="59" spans="1:43" s="31" customFormat="1" hidden="1" outlineLevel="1">
      <c r="A59" s="8" t="s">
        <v>143</v>
      </c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</row>
    <row r="60" spans="1:43" s="31" customFormat="1" hidden="1" outlineLevel="1">
      <c r="A60" s="8" t="s">
        <v>144</v>
      </c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</row>
    <row r="61" spans="1:43" s="31" customFormat="1" hidden="1" outlineLevel="1">
      <c r="A61" s="8" t="s">
        <v>145</v>
      </c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</row>
    <row r="62" spans="1:43" s="31" customFormat="1" ht="16.5" hidden="1" customHeight="1" outlineLevel="1">
      <c r="A62" s="8" t="s">
        <v>146</v>
      </c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</row>
    <row r="63" spans="1:43" s="31" customFormat="1" ht="16.5" hidden="1" customHeight="1" outlineLevel="1">
      <c r="A63" s="8" t="s">
        <v>147</v>
      </c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</row>
    <row r="64" spans="1:43" s="31" customFormat="1" ht="16.5" hidden="1" customHeight="1" outlineLevel="1">
      <c r="A64" s="8" t="s">
        <v>148</v>
      </c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</row>
    <row r="65" spans="1:43" s="31" customFormat="1" ht="16.5" hidden="1" customHeight="1" outlineLevel="1">
      <c r="A65" s="36">
        <v>36</v>
      </c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</row>
    <row r="66" spans="1:43" s="31" customFormat="1" ht="16.5" hidden="1" customHeight="1" outlineLevel="1">
      <c r="A66" s="36">
        <v>37</v>
      </c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</row>
    <row r="67" spans="1:43" s="31" customFormat="1" ht="16.5" hidden="1" customHeight="1" outlineLevel="1">
      <c r="A67" s="36">
        <v>38</v>
      </c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</row>
    <row r="68" spans="1:43" s="31" customFormat="1" ht="16.5" hidden="1" customHeight="1" outlineLevel="1">
      <c r="A68" s="36">
        <v>39</v>
      </c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</row>
    <row r="69" spans="1:43" s="31" customFormat="1" ht="16.5" hidden="1" customHeight="1" outlineLevel="1">
      <c r="A69" s="36">
        <v>40</v>
      </c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</row>
    <row r="70" spans="1:43" s="31" customFormat="1" ht="16.5" hidden="1" customHeight="1" outlineLevel="1">
      <c r="A70" s="36">
        <v>41</v>
      </c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</row>
    <row r="71" spans="1:43" s="31" customFormat="1" ht="16.5" hidden="1" customHeight="1" outlineLevel="1">
      <c r="A71" s="36">
        <v>42</v>
      </c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</row>
    <row r="72" spans="1:43" s="31" customFormat="1" ht="16.5" hidden="1" customHeight="1" outlineLevel="1">
      <c r="A72" s="36">
        <v>43</v>
      </c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</row>
    <row r="73" spans="1:43" s="31" customFormat="1" ht="16.5" hidden="1" customHeight="1" outlineLevel="1">
      <c r="A73" s="36">
        <v>44</v>
      </c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</row>
    <row r="74" spans="1:43" s="31" customFormat="1" ht="16.5" hidden="1" customHeight="1" outlineLevel="1">
      <c r="A74" s="36">
        <v>45</v>
      </c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</row>
    <row r="75" spans="1:43" s="31" customFormat="1" ht="16.5" hidden="1" customHeight="1" outlineLevel="1">
      <c r="A75" s="36">
        <v>46</v>
      </c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</row>
    <row r="76" spans="1:43" s="31" customFormat="1" ht="16.5" hidden="1" customHeight="1" outlineLevel="1">
      <c r="A76" s="36">
        <v>47</v>
      </c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</row>
    <row r="77" spans="1:43" s="31" customFormat="1" ht="16.5" hidden="1" customHeight="1" outlineLevel="1">
      <c r="A77" s="36">
        <v>48</v>
      </c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</row>
    <row r="78" spans="1:43" s="31" customFormat="1" ht="16.5" hidden="1" customHeight="1" outlineLevel="1">
      <c r="A78" s="36">
        <v>49</v>
      </c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</row>
    <row r="79" spans="1:43" s="31" customFormat="1" ht="16.5" hidden="1" customHeight="1" outlineLevel="1">
      <c r="A79" s="36">
        <v>50</v>
      </c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</row>
    <row r="80" spans="1:43" s="31" customFormat="1" ht="16.5" hidden="1" customHeight="1" outlineLevel="1">
      <c r="A80" s="36">
        <v>51</v>
      </c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  <c r="AM80" s="32"/>
      <c r="AN80" s="32"/>
      <c r="AO80" s="32"/>
      <c r="AP80" s="32"/>
      <c r="AQ80" s="32"/>
    </row>
    <row r="81" spans="1:43" s="31" customFormat="1" ht="16.5" hidden="1" customHeight="1" outlineLevel="1">
      <c r="A81" s="36">
        <v>52</v>
      </c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</row>
    <row r="82" spans="1:43" s="31" customFormat="1" ht="16.5" hidden="1" customHeight="1" outlineLevel="1">
      <c r="A82" s="36">
        <v>53</v>
      </c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</row>
    <row r="83" spans="1:43" s="31" customFormat="1" ht="16.5" hidden="1" customHeight="1" outlineLevel="1">
      <c r="A83" s="36">
        <v>54</v>
      </c>
      <c r="B83"/>
      <c r="C83"/>
      <c r="D83"/>
      <c r="E83"/>
      <c r="F83"/>
      <c r="G83"/>
      <c r="H83"/>
      <c r="I83"/>
      <c r="J83"/>
      <c r="K83"/>
      <c r="L83"/>
      <c r="M83"/>
      <c r="N83"/>
      <c r="O83" s="37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</row>
    <row r="84" spans="1:43" s="31" customFormat="1" ht="16.5" hidden="1" customHeight="1" outlineLevel="1">
      <c r="A84" s="36">
        <v>55</v>
      </c>
      <c r="B84"/>
      <c r="C84"/>
      <c r="D84"/>
      <c r="E84"/>
      <c r="F84"/>
      <c r="G84"/>
      <c r="H84"/>
      <c r="I84"/>
      <c r="J84"/>
      <c r="K84"/>
      <c r="L84"/>
      <c r="M84"/>
      <c r="N84"/>
      <c r="O84" s="37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</row>
    <row r="85" spans="1:43" s="31" customFormat="1" ht="16.5" hidden="1" customHeight="1" outlineLevel="1">
      <c r="A85" s="36">
        <v>56</v>
      </c>
      <c r="B85"/>
      <c r="C85"/>
      <c r="D85"/>
      <c r="E85"/>
      <c r="F85"/>
      <c r="G85"/>
      <c r="H85"/>
      <c r="I85"/>
      <c r="J85"/>
      <c r="K85"/>
      <c r="L85"/>
      <c r="M85"/>
      <c r="N85"/>
      <c r="O85" s="37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</row>
    <row r="86" spans="1:43" s="31" customFormat="1" ht="16.5" hidden="1" customHeight="1" outlineLevel="1">
      <c r="A86" s="36">
        <v>57</v>
      </c>
      <c r="B86"/>
      <c r="C86"/>
      <c r="D86"/>
      <c r="E86"/>
      <c r="F86"/>
      <c r="G86"/>
      <c r="H86"/>
      <c r="I86"/>
      <c r="J86"/>
      <c r="K86"/>
      <c r="L86"/>
      <c r="M86"/>
      <c r="N86"/>
      <c r="O86" s="37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</row>
    <row r="87" spans="1:43" s="31" customFormat="1" ht="16.5" hidden="1" customHeight="1" outlineLevel="1">
      <c r="A87" s="36">
        <v>58</v>
      </c>
      <c r="B87"/>
      <c r="C87"/>
      <c r="D87"/>
      <c r="E87"/>
      <c r="F87"/>
      <c r="G87"/>
      <c r="H87"/>
      <c r="I87"/>
      <c r="J87"/>
      <c r="K87"/>
      <c r="L87"/>
      <c r="M87"/>
      <c r="N87"/>
      <c r="O87" s="37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/>
      <c r="AM87" s="32"/>
      <c r="AN87" s="32"/>
      <c r="AO87" s="32"/>
      <c r="AP87" s="32"/>
      <c r="AQ87" s="32"/>
    </row>
    <row r="88" spans="1:43" s="31" customFormat="1" ht="16.5" hidden="1" customHeight="1" outlineLevel="1">
      <c r="A88" s="36">
        <v>59</v>
      </c>
      <c r="B88"/>
      <c r="C88"/>
      <c r="D88"/>
      <c r="E88"/>
      <c r="F88"/>
      <c r="G88"/>
      <c r="H88"/>
      <c r="I88"/>
      <c r="J88"/>
      <c r="K88"/>
      <c r="L88"/>
      <c r="M88"/>
      <c r="N88"/>
      <c r="O88" s="37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</row>
    <row r="89" spans="1:43" s="31" customFormat="1" ht="16.5" hidden="1" customHeight="1" outlineLevel="1">
      <c r="A89" s="36">
        <v>60</v>
      </c>
      <c r="B89"/>
      <c r="C89"/>
      <c r="D89"/>
      <c r="E89"/>
      <c r="F89"/>
      <c r="G89"/>
      <c r="H89"/>
      <c r="I89"/>
      <c r="J89"/>
      <c r="K89"/>
      <c r="L89"/>
      <c r="M89"/>
      <c r="N89"/>
      <c r="O89" s="37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 s="32"/>
      <c r="AO89" s="32"/>
      <c r="AP89" s="32"/>
      <c r="AQ89" s="32"/>
    </row>
    <row r="90" spans="1:43" s="31" customFormat="1" ht="16.5" hidden="1" customHeight="1" outlineLevel="1">
      <c r="A90" s="36">
        <v>61</v>
      </c>
      <c r="B90"/>
      <c r="C90"/>
      <c r="D90"/>
      <c r="E90"/>
      <c r="F90"/>
      <c r="G90"/>
      <c r="H90"/>
      <c r="I90"/>
      <c r="J90"/>
      <c r="K90"/>
      <c r="L90"/>
      <c r="M90"/>
      <c r="N90"/>
      <c r="O90" s="37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2"/>
      <c r="AL90" s="32"/>
      <c r="AM90" s="32"/>
      <c r="AN90" s="32"/>
      <c r="AO90" s="32"/>
      <c r="AP90" s="32"/>
      <c r="AQ90" s="32"/>
    </row>
    <row r="91" spans="1:43" s="31" customFormat="1" ht="16.5" hidden="1" customHeight="1" outlineLevel="1">
      <c r="A91" s="36">
        <v>62</v>
      </c>
      <c r="B91"/>
      <c r="C91"/>
      <c r="D91"/>
      <c r="E91"/>
      <c r="F91"/>
      <c r="G91"/>
      <c r="H91"/>
      <c r="I91"/>
      <c r="J91"/>
      <c r="K91"/>
      <c r="L91"/>
      <c r="M91"/>
      <c r="N91"/>
      <c r="O91" s="37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</row>
    <row r="92" spans="1:43" s="31" customFormat="1" ht="16.5" hidden="1" customHeight="1" outlineLevel="1">
      <c r="A92" s="36">
        <v>63</v>
      </c>
      <c r="B92"/>
      <c r="C92"/>
      <c r="D92"/>
      <c r="E92"/>
      <c r="F92"/>
      <c r="G92"/>
      <c r="H92"/>
      <c r="I92"/>
      <c r="J92"/>
      <c r="K92"/>
      <c r="L92"/>
      <c r="M92"/>
      <c r="N92"/>
      <c r="O92" s="37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</row>
    <row r="93" spans="1:43" s="31" customFormat="1" ht="16.5" hidden="1" customHeight="1" outlineLevel="1">
      <c r="A93" s="36">
        <v>64</v>
      </c>
      <c r="B93"/>
      <c r="C93"/>
      <c r="D93"/>
      <c r="E93"/>
      <c r="F93"/>
      <c r="G93"/>
      <c r="H93"/>
      <c r="I93"/>
      <c r="J93"/>
      <c r="K93"/>
      <c r="L93"/>
      <c r="M93"/>
      <c r="N93"/>
      <c r="O93" s="37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</row>
    <row r="94" spans="1:43" s="31" customFormat="1" ht="16.5" hidden="1" customHeight="1" outlineLevel="1">
      <c r="A94" s="36">
        <v>65</v>
      </c>
      <c r="B94"/>
      <c r="C94"/>
      <c r="D94"/>
      <c r="E94"/>
      <c r="F94"/>
      <c r="G94"/>
      <c r="H94"/>
      <c r="I94"/>
      <c r="J94"/>
      <c r="K94"/>
      <c r="L94"/>
      <c r="M94"/>
      <c r="N94"/>
      <c r="O94" s="37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 s="32"/>
      <c r="AO94" s="32"/>
      <c r="AP94" s="32"/>
      <c r="AQ94" s="32"/>
    </row>
    <row r="95" spans="1:43" s="31" customFormat="1" ht="16.5" hidden="1" customHeight="1" outlineLevel="1">
      <c r="A95" s="36">
        <v>66</v>
      </c>
      <c r="B95"/>
      <c r="C95"/>
      <c r="D95"/>
      <c r="E95"/>
      <c r="F95"/>
      <c r="G95"/>
      <c r="H95"/>
      <c r="I95"/>
      <c r="J95"/>
      <c r="K95"/>
      <c r="L95"/>
      <c r="M95"/>
      <c r="N95"/>
      <c r="O95" s="37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2"/>
      <c r="AL95" s="32"/>
      <c r="AM95" s="32"/>
      <c r="AN95" s="32"/>
      <c r="AO95" s="32"/>
      <c r="AP95" s="32"/>
      <c r="AQ95" s="32"/>
    </row>
    <row r="96" spans="1:43" s="31" customFormat="1" ht="16.5" hidden="1" customHeight="1" outlineLevel="1">
      <c r="A96" s="36">
        <v>67</v>
      </c>
      <c r="B96"/>
      <c r="C96"/>
      <c r="D96"/>
      <c r="E96"/>
      <c r="F96"/>
      <c r="G96"/>
      <c r="H96"/>
      <c r="I96"/>
      <c r="J96"/>
      <c r="K96"/>
      <c r="L96"/>
      <c r="M96"/>
      <c r="N96"/>
      <c r="O96" s="37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</row>
    <row r="97" spans="1:43" s="31" customFormat="1" ht="16.5" hidden="1" customHeight="1" outlineLevel="1">
      <c r="A97" s="36">
        <v>68</v>
      </c>
      <c r="B97"/>
      <c r="C97"/>
      <c r="D97"/>
      <c r="E97"/>
      <c r="F97"/>
      <c r="G97"/>
      <c r="H97"/>
      <c r="I97"/>
      <c r="J97"/>
      <c r="K97"/>
      <c r="L97"/>
      <c r="M97"/>
      <c r="N97"/>
      <c r="O97" s="37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</row>
    <row r="98" spans="1:43" s="31" customFormat="1" ht="16.5" hidden="1" customHeight="1" outlineLevel="1">
      <c r="A98" s="36">
        <v>69</v>
      </c>
      <c r="B98"/>
      <c r="C98"/>
      <c r="D98"/>
      <c r="E98"/>
      <c r="F98"/>
      <c r="G98"/>
      <c r="H98"/>
      <c r="I98"/>
      <c r="J98"/>
      <c r="K98"/>
      <c r="L98"/>
      <c r="M98"/>
      <c r="N98"/>
      <c r="O98" s="37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</row>
    <row r="99" spans="1:43" s="31" customFormat="1" ht="16.5" hidden="1" customHeight="1" outlineLevel="1">
      <c r="A99" s="36">
        <v>70</v>
      </c>
      <c r="B99"/>
      <c r="C99"/>
      <c r="D99"/>
      <c r="E99"/>
      <c r="F99"/>
      <c r="G99"/>
      <c r="H99"/>
      <c r="I99"/>
      <c r="J99"/>
      <c r="K99"/>
      <c r="L99"/>
      <c r="M99"/>
      <c r="N99"/>
      <c r="O99" s="37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</row>
    <row r="100" spans="1:43" s="31" customFormat="1" ht="16.5" hidden="1" customHeight="1" outlineLevel="1">
      <c r="A100" s="36">
        <v>71</v>
      </c>
      <c r="B100"/>
      <c r="C100"/>
      <c r="D100"/>
      <c r="E100"/>
      <c r="F100"/>
      <c r="G100"/>
      <c r="H100"/>
      <c r="I100"/>
      <c r="J100"/>
      <c r="K100"/>
      <c r="L100"/>
      <c r="M100"/>
      <c r="N100"/>
      <c r="O100" s="37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</row>
    <row r="101" spans="1:43" s="31" customFormat="1" ht="16.5" hidden="1" customHeight="1" outlineLevel="1">
      <c r="A101" s="36">
        <v>72</v>
      </c>
      <c r="B101"/>
      <c r="C101"/>
      <c r="D101"/>
      <c r="E101"/>
      <c r="F101"/>
      <c r="G101"/>
      <c r="H101"/>
      <c r="I101"/>
      <c r="J101"/>
      <c r="K101"/>
      <c r="L101"/>
      <c r="M101"/>
      <c r="N101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</row>
    <row r="102" spans="1:43" s="31" customFormat="1" ht="16.5" hidden="1" customHeight="1" outlineLevel="1">
      <c r="A102" s="36">
        <v>73</v>
      </c>
      <c r="B102"/>
      <c r="C102"/>
      <c r="D102"/>
      <c r="E102"/>
      <c r="F102"/>
      <c r="G102"/>
      <c r="H102"/>
      <c r="I102"/>
      <c r="J102"/>
      <c r="K102"/>
      <c r="L102"/>
      <c r="M102"/>
      <c r="N10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</row>
    <row r="103" spans="1:43" s="31" customFormat="1" ht="16.5" hidden="1" customHeight="1" outlineLevel="1">
      <c r="A103" s="36">
        <v>74</v>
      </c>
      <c r="B103"/>
      <c r="C103"/>
      <c r="D103"/>
      <c r="E103"/>
      <c r="F103"/>
      <c r="G103"/>
      <c r="H103"/>
      <c r="I103"/>
      <c r="J103"/>
      <c r="K103"/>
      <c r="L103"/>
      <c r="M103"/>
      <c r="N103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32"/>
      <c r="AL103" s="32"/>
      <c r="AM103" s="32"/>
      <c r="AN103" s="32"/>
      <c r="AO103" s="32"/>
      <c r="AP103" s="32"/>
      <c r="AQ103" s="32"/>
    </row>
    <row r="104" spans="1:43" s="31" customFormat="1" ht="16.5" hidden="1" customHeight="1" outlineLevel="1">
      <c r="A104" s="36">
        <v>75</v>
      </c>
      <c r="B104"/>
      <c r="C104"/>
      <c r="D104"/>
      <c r="E104"/>
      <c r="F104"/>
      <c r="G104"/>
      <c r="H104"/>
      <c r="I104"/>
      <c r="J104"/>
      <c r="K104"/>
      <c r="L104"/>
      <c r="M104"/>
      <c r="N104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</row>
    <row r="105" spans="1:43" s="31" customFormat="1" ht="16.5" hidden="1" customHeight="1" outlineLevel="1">
      <c r="A105" s="36">
        <v>76</v>
      </c>
      <c r="B105"/>
      <c r="C105"/>
      <c r="D105"/>
      <c r="E105"/>
      <c r="F105"/>
      <c r="G105"/>
      <c r="H105"/>
      <c r="I105"/>
      <c r="J105"/>
      <c r="K105"/>
      <c r="L105"/>
      <c r="M105"/>
      <c r="N105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32"/>
      <c r="AL105" s="32"/>
      <c r="AM105" s="32"/>
      <c r="AN105" s="32"/>
      <c r="AO105" s="32"/>
      <c r="AP105" s="32"/>
      <c r="AQ105" s="32"/>
    </row>
    <row r="106" spans="1:43" s="31" customFormat="1" ht="16.5" hidden="1" customHeight="1" outlineLevel="1">
      <c r="A106" s="36">
        <v>77</v>
      </c>
      <c r="B106"/>
      <c r="C106"/>
      <c r="D106"/>
      <c r="E106"/>
      <c r="F106"/>
      <c r="G106"/>
      <c r="H106"/>
      <c r="I106"/>
      <c r="J106"/>
      <c r="K106"/>
      <c r="L106"/>
      <c r="M106"/>
      <c r="N106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</row>
    <row r="107" spans="1:43" s="31" customFormat="1" ht="16.5" hidden="1" customHeight="1" outlineLevel="1">
      <c r="A107" s="36">
        <v>78</v>
      </c>
      <c r="B107"/>
      <c r="C107"/>
      <c r="D107"/>
      <c r="E107"/>
      <c r="F107"/>
      <c r="G107"/>
      <c r="H107"/>
      <c r="I107"/>
      <c r="J107"/>
      <c r="K107"/>
      <c r="L107"/>
      <c r="M107"/>
      <c r="N107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  <c r="AK107" s="32"/>
      <c r="AL107" s="32"/>
      <c r="AM107" s="32"/>
      <c r="AN107" s="32"/>
      <c r="AO107" s="32"/>
      <c r="AP107" s="32"/>
      <c r="AQ107" s="32"/>
    </row>
    <row r="108" spans="1:43" s="31" customFormat="1" ht="16.5" hidden="1" customHeight="1" outlineLevel="1">
      <c r="A108" s="36">
        <v>79</v>
      </c>
      <c r="B108"/>
      <c r="C108"/>
      <c r="D108"/>
      <c r="E108"/>
      <c r="F108"/>
      <c r="G108"/>
      <c r="H108"/>
      <c r="I108"/>
      <c r="J108"/>
      <c r="K108"/>
      <c r="L108"/>
      <c r="M108"/>
      <c r="N108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32"/>
      <c r="AL108" s="32"/>
      <c r="AM108" s="32"/>
      <c r="AN108" s="32"/>
      <c r="AO108" s="32"/>
      <c r="AP108" s="32"/>
      <c r="AQ108" s="32"/>
    </row>
    <row r="109" spans="1:43" s="31" customFormat="1" ht="16.5" hidden="1" customHeight="1" outlineLevel="1">
      <c r="A109" s="36">
        <v>80</v>
      </c>
      <c r="B109"/>
      <c r="C109"/>
      <c r="D109"/>
      <c r="E109"/>
      <c r="F109"/>
      <c r="G109"/>
      <c r="H109"/>
      <c r="I109"/>
      <c r="J109"/>
      <c r="K109"/>
      <c r="L109"/>
      <c r="M109"/>
      <c r="N109"/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  <c r="AJ109" s="32"/>
      <c r="AK109" s="32"/>
      <c r="AL109" s="32"/>
      <c r="AM109" s="32"/>
      <c r="AN109" s="32"/>
      <c r="AO109" s="32"/>
      <c r="AP109" s="32"/>
      <c r="AQ109" s="32"/>
    </row>
    <row r="110" spans="1:43" s="31" customFormat="1" ht="16.5" hidden="1" customHeight="1" outlineLevel="1">
      <c r="A110" s="36">
        <v>81</v>
      </c>
      <c r="B110"/>
      <c r="C110"/>
      <c r="D110"/>
      <c r="E110"/>
      <c r="F110"/>
      <c r="G110"/>
      <c r="H110"/>
      <c r="I110"/>
      <c r="J110"/>
      <c r="K110"/>
      <c r="L110"/>
      <c r="M110"/>
      <c r="N110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32"/>
      <c r="AL110" s="32"/>
      <c r="AM110" s="32"/>
      <c r="AN110" s="32"/>
      <c r="AO110" s="32"/>
      <c r="AP110" s="32"/>
      <c r="AQ110" s="32"/>
    </row>
    <row r="111" spans="1:43" s="31" customFormat="1" ht="16.5" hidden="1" customHeight="1" outlineLevel="1">
      <c r="A111" s="36">
        <v>82</v>
      </c>
      <c r="B111"/>
      <c r="C111"/>
      <c r="D111"/>
      <c r="E111"/>
      <c r="F111"/>
      <c r="G111"/>
      <c r="H111"/>
      <c r="I111"/>
      <c r="J111"/>
      <c r="K111"/>
      <c r="L111"/>
      <c r="M111"/>
      <c r="N111"/>
      <c r="Z111" s="32"/>
      <c r="AA111" s="32"/>
      <c r="AB111" s="32"/>
      <c r="AC111" s="32"/>
      <c r="AD111" s="32"/>
      <c r="AE111" s="32"/>
      <c r="AF111" s="32"/>
      <c r="AG111" s="32"/>
      <c r="AH111" s="32"/>
      <c r="AI111" s="32"/>
      <c r="AJ111" s="32"/>
      <c r="AK111" s="32"/>
      <c r="AL111" s="32"/>
      <c r="AM111" s="32"/>
      <c r="AN111" s="32"/>
      <c r="AO111" s="32"/>
      <c r="AP111" s="32"/>
      <c r="AQ111" s="32"/>
    </row>
    <row r="112" spans="1:43" s="31" customFormat="1" ht="16.5" hidden="1" customHeight="1" outlineLevel="1">
      <c r="A112" s="36">
        <v>83</v>
      </c>
      <c r="B112"/>
      <c r="C112"/>
      <c r="D112"/>
      <c r="E112"/>
      <c r="F112"/>
      <c r="G112"/>
      <c r="H112"/>
      <c r="I112"/>
      <c r="J112"/>
      <c r="K112"/>
      <c r="L112"/>
      <c r="M112"/>
      <c r="N112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32"/>
      <c r="AL112" s="32"/>
      <c r="AM112" s="32"/>
      <c r="AN112" s="32"/>
      <c r="AO112" s="32"/>
      <c r="AP112" s="32"/>
      <c r="AQ112" s="32"/>
    </row>
    <row r="113" spans="1:43" s="31" customFormat="1" ht="16.5" hidden="1" customHeight="1" outlineLevel="1">
      <c r="A113" s="36">
        <v>84</v>
      </c>
      <c r="B113"/>
      <c r="C113"/>
      <c r="D113"/>
      <c r="E113"/>
      <c r="F113"/>
      <c r="G113"/>
      <c r="H113"/>
      <c r="I113"/>
      <c r="J113"/>
      <c r="K113"/>
      <c r="L113"/>
      <c r="M113"/>
      <c r="N113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32"/>
      <c r="AL113" s="32"/>
      <c r="AM113" s="32"/>
      <c r="AN113" s="32"/>
      <c r="AO113" s="32"/>
      <c r="AP113" s="32"/>
      <c r="AQ113" s="32"/>
    </row>
    <row r="114" spans="1:43" s="31" customFormat="1" ht="16.5" hidden="1" customHeight="1" outlineLevel="1">
      <c r="A114" s="36">
        <v>85</v>
      </c>
      <c r="B114"/>
      <c r="C114"/>
      <c r="D114"/>
      <c r="E114"/>
      <c r="F114"/>
      <c r="G114"/>
      <c r="H114"/>
      <c r="I114"/>
      <c r="J114"/>
      <c r="K114"/>
      <c r="L114"/>
      <c r="M114"/>
      <c r="N114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32"/>
      <c r="AL114" s="32"/>
      <c r="AM114" s="32"/>
      <c r="AN114" s="32"/>
      <c r="AO114" s="32"/>
      <c r="AP114" s="32"/>
      <c r="AQ114" s="32"/>
    </row>
    <row r="115" spans="1:43" s="31" customFormat="1" ht="16.5" hidden="1" customHeight="1" outlineLevel="1">
      <c r="A115" s="36">
        <v>86</v>
      </c>
      <c r="B115"/>
      <c r="C115"/>
      <c r="D115"/>
      <c r="E115"/>
      <c r="F115"/>
      <c r="G115"/>
      <c r="H115"/>
      <c r="I115"/>
      <c r="J115"/>
      <c r="K115"/>
      <c r="L115"/>
      <c r="M115"/>
      <c r="N115"/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  <c r="AK115" s="32"/>
      <c r="AL115" s="32"/>
      <c r="AM115" s="32"/>
      <c r="AN115" s="32"/>
      <c r="AO115" s="32"/>
      <c r="AP115" s="32"/>
      <c r="AQ115" s="32"/>
    </row>
    <row r="116" spans="1:43" s="31" customFormat="1" ht="16.5" hidden="1" customHeight="1" outlineLevel="1">
      <c r="A116" s="36">
        <v>87</v>
      </c>
      <c r="B116"/>
      <c r="C116"/>
      <c r="D116"/>
      <c r="E116"/>
      <c r="F116"/>
      <c r="G116"/>
      <c r="H116"/>
      <c r="I116"/>
      <c r="J116"/>
      <c r="K116"/>
      <c r="L116"/>
      <c r="M116"/>
      <c r="N116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</row>
    <row r="117" spans="1:43" s="31" customFormat="1" ht="16.5" hidden="1" customHeight="1" outlineLevel="1">
      <c r="A117" s="36">
        <v>88</v>
      </c>
      <c r="B117"/>
      <c r="C117"/>
      <c r="D117"/>
      <c r="E117"/>
      <c r="F117"/>
      <c r="G117"/>
      <c r="H117"/>
      <c r="I117"/>
      <c r="J117"/>
      <c r="K117"/>
      <c r="L117"/>
      <c r="M117"/>
      <c r="N117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  <c r="AM117" s="32"/>
      <c r="AN117" s="32"/>
      <c r="AO117" s="32"/>
      <c r="AP117" s="32"/>
      <c r="AQ117" s="32"/>
    </row>
    <row r="118" spans="1:43" s="31" customFormat="1" ht="16.5" hidden="1" customHeight="1" outlineLevel="1">
      <c r="A118" s="36">
        <v>89</v>
      </c>
      <c r="B118"/>
      <c r="C118"/>
      <c r="D118"/>
      <c r="E118"/>
      <c r="F118"/>
      <c r="G118"/>
      <c r="H118"/>
      <c r="I118"/>
      <c r="J118"/>
      <c r="K118"/>
      <c r="L118"/>
      <c r="M118"/>
      <c r="N118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</row>
    <row r="119" spans="1:43" s="31" customFormat="1" ht="16.5" hidden="1" customHeight="1" outlineLevel="1">
      <c r="A119" s="36">
        <v>90</v>
      </c>
      <c r="B119"/>
      <c r="C119"/>
      <c r="D119"/>
      <c r="E119"/>
      <c r="F119"/>
      <c r="G119"/>
      <c r="H119"/>
      <c r="I119"/>
      <c r="J119"/>
      <c r="K119"/>
      <c r="L119"/>
      <c r="M119"/>
      <c r="N119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2"/>
      <c r="AL119" s="32"/>
      <c r="AM119" s="32"/>
      <c r="AN119" s="32"/>
      <c r="AO119" s="32"/>
      <c r="AP119" s="32"/>
      <c r="AQ119" s="32"/>
    </row>
    <row r="120" spans="1:43" s="31" customFormat="1" ht="16.5" hidden="1" customHeight="1" outlineLevel="1">
      <c r="A120" s="36">
        <v>91</v>
      </c>
      <c r="B120"/>
      <c r="C120"/>
      <c r="D120"/>
      <c r="E120"/>
      <c r="F120"/>
      <c r="G120"/>
      <c r="H120"/>
      <c r="I120"/>
      <c r="J120"/>
      <c r="K120"/>
      <c r="L120"/>
      <c r="M120"/>
      <c r="N120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  <c r="AM120" s="32"/>
      <c r="AN120" s="32"/>
      <c r="AO120" s="32"/>
      <c r="AP120" s="32"/>
      <c r="AQ120" s="32"/>
    </row>
    <row r="121" spans="1:43" s="31" customFormat="1" ht="16.5" hidden="1" customHeight="1" outlineLevel="1">
      <c r="A121" s="36">
        <v>92</v>
      </c>
      <c r="B121"/>
      <c r="C121"/>
      <c r="D121"/>
      <c r="E121"/>
      <c r="F121"/>
      <c r="G121"/>
      <c r="H121"/>
      <c r="I121"/>
      <c r="J121"/>
      <c r="K121"/>
      <c r="L121"/>
      <c r="M121"/>
      <c r="N121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32"/>
      <c r="AL121" s="32"/>
      <c r="AM121" s="32"/>
      <c r="AN121" s="32"/>
      <c r="AO121" s="32"/>
      <c r="AP121" s="32"/>
      <c r="AQ121" s="32"/>
    </row>
    <row r="122" spans="1:43" s="31" customFormat="1" ht="16.5" hidden="1" customHeight="1" outlineLevel="1">
      <c r="A122" s="36">
        <v>93</v>
      </c>
      <c r="B122"/>
      <c r="C122"/>
      <c r="D122"/>
      <c r="E122"/>
      <c r="F122"/>
      <c r="G122"/>
      <c r="H122"/>
      <c r="I122"/>
      <c r="J122"/>
      <c r="K122"/>
      <c r="L122"/>
      <c r="M122"/>
      <c r="N12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2"/>
      <c r="AL122" s="32"/>
      <c r="AM122" s="32"/>
      <c r="AN122" s="32"/>
      <c r="AO122" s="32"/>
      <c r="AP122" s="32"/>
      <c r="AQ122" s="32"/>
    </row>
    <row r="123" spans="1:43" s="31" customFormat="1" ht="16.5" hidden="1" customHeight="1" outlineLevel="1">
      <c r="A123" s="36">
        <v>94</v>
      </c>
      <c r="B123"/>
      <c r="C123"/>
      <c r="D123"/>
      <c r="E123"/>
      <c r="F123"/>
      <c r="G123"/>
      <c r="H123"/>
      <c r="I123"/>
      <c r="J123"/>
      <c r="K123"/>
      <c r="L123"/>
      <c r="M123"/>
      <c r="N123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</row>
    <row r="124" spans="1:43" s="31" customFormat="1" ht="16.5" hidden="1" customHeight="1" outlineLevel="1">
      <c r="A124" s="36">
        <v>95</v>
      </c>
      <c r="B124"/>
      <c r="C124"/>
      <c r="D124"/>
      <c r="E124"/>
      <c r="F124"/>
      <c r="G124"/>
      <c r="H124"/>
      <c r="I124"/>
      <c r="J124"/>
      <c r="K124"/>
      <c r="L124"/>
      <c r="M124"/>
      <c r="N124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  <c r="AK124" s="32"/>
      <c r="AL124" s="32"/>
      <c r="AM124" s="32"/>
      <c r="AN124" s="32"/>
      <c r="AO124" s="32"/>
      <c r="AP124" s="32"/>
      <c r="AQ124" s="32"/>
    </row>
    <row r="125" spans="1:43" s="31" customFormat="1" ht="16.5" hidden="1" customHeight="1" outlineLevel="1">
      <c r="A125" s="36">
        <v>96</v>
      </c>
      <c r="B125"/>
      <c r="C125"/>
      <c r="D125"/>
      <c r="E125"/>
      <c r="F125"/>
      <c r="G125"/>
      <c r="H125"/>
      <c r="I125"/>
      <c r="J125"/>
      <c r="K125"/>
      <c r="L125"/>
      <c r="M125"/>
      <c r="N125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2"/>
      <c r="AL125" s="32"/>
      <c r="AM125" s="32"/>
      <c r="AN125" s="32"/>
      <c r="AO125" s="32"/>
      <c r="AP125" s="32"/>
      <c r="AQ125" s="32"/>
    </row>
    <row r="126" spans="1:43" s="31" customFormat="1" ht="16.5" hidden="1" customHeight="1" outlineLevel="1">
      <c r="A126" s="38">
        <v>97</v>
      </c>
      <c r="B126"/>
      <c r="C126"/>
      <c r="D126"/>
      <c r="E126"/>
      <c r="F126"/>
      <c r="G126"/>
      <c r="H126"/>
      <c r="I126"/>
      <c r="J126"/>
      <c r="K126"/>
      <c r="L126"/>
      <c r="M126"/>
      <c r="N126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32"/>
      <c r="AL126" s="32"/>
      <c r="AM126" s="32"/>
      <c r="AN126" s="32"/>
      <c r="AO126" s="32"/>
      <c r="AP126" s="32"/>
      <c r="AQ126" s="32"/>
    </row>
    <row r="127" spans="1:43" ht="16.5" customHeight="1" collapsed="1">
      <c r="A127" s="55" t="s">
        <v>149</v>
      </c>
      <c r="B127" s="55"/>
      <c r="C127" s="56"/>
      <c r="D127" s="55"/>
      <c r="E127" s="55"/>
      <c r="F127" s="55"/>
      <c r="G127" s="55"/>
      <c r="H127" s="55"/>
      <c r="I127" s="55"/>
      <c r="J127" s="55"/>
      <c r="K127" s="55"/>
      <c r="L127" s="55"/>
      <c r="M127" s="55"/>
    </row>
    <row r="128" spans="1:43" s="31" customFormat="1" hidden="1" outlineLevel="1">
      <c r="A128" s="36">
        <v>99</v>
      </c>
      <c r="B128" s="22" t="s">
        <v>105</v>
      </c>
      <c r="C128" s="23" t="s">
        <v>106</v>
      </c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40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32"/>
      <c r="AL128" s="32"/>
      <c r="AM128" s="32"/>
      <c r="AN128" s="32"/>
      <c r="AO128" s="32"/>
      <c r="AP128" s="32"/>
      <c r="AQ128" s="32"/>
    </row>
    <row r="129" spans="1:43" s="31" customFormat="1" ht="78.75" hidden="1" outlineLevel="1">
      <c r="A129" s="36">
        <v>100</v>
      </c>
      <c r="B129" s="23" t="s">
        <v>150</v>
      </c>
      <c r="C129" s="23" t="s">
        <v>0</v>
      </c>
      <c r="D129" s="4"/>
      <c r="E129" s="4"/>
      <c r="F129" s="4"/>
      <c r="G129" s="4"/>
      <c r="H129" s="4"/>
      <c r="I129" s="21"/>
      <c r="J129" s="21"/>
      <c r="K129" s="21"/>
      <c r="L129" s="21"/>
      <c r="M129" s="21"/>
      <c r="N129" s="14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32"/>
      <c r="AL129" s="32"/>
      <c r="AM129" s="32"/>
      <c r="AN129" s="32"/>
      <c r="AO129" s="32"/>
      <c r="AP129" s="32"/>
      <c r="AQ129" s="32"/>
    </row>
    <row r="130" spans="1:43" s="31" customFormat="1" hidden="1" outlineLevel="1">
      <c r="A130" s="36">
        <v>101</v>
      </c>
      <c r="B130" s="22" t="s">
        <v>107</v>
      </c>
      <c r="C130" s="23" t="s">
        <v>106</v>
      </c>
      <c r="D130" s="1"/>
      <c r="E130" s="1"/>
      <c r="F130" s="1"/>
      <c r="G130" s="1"/>
      <c r="H130" s="1"/>
      <c r="I130" s="24"/>
      <c r="J130" s="24"/>
      <c r="K130" s="24"/>
      <c r="L130" s="24"/>
      <c r="M130" s="24"/>
      <c r="N130" s="25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/>
    </row>
    <row r="131" spans="1:43" s="31" customFormat="1" hidden="1" outlineLevel="1">
      <c r="A131" s="36">
        <v>102</v>
      </c>
      <c r="B131" s="22" t="s">
        <v>109</v>
      </c>
      <c r="C131" s="23" t="s">
        <v>106</v>
      </c>
      <c r="D131" s="1"/>
      <c r="E131" s="1"/>
      <c r="F131" s="1"/>
      <c r="G131" s="1"/>
      <c r="H131" s="1"/>
      <c r="I131" s="24"/>
      <c r="J131" s="24"/>
      <c r="K131" s="24"/>
      <c r="L131" s="24"/>
      <c r="M131" s="24"/>
      <c r="N131" s="25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</row>
    <row r="132" spans="1:43" s="31" customFormat="1" hidden="1" outlineLevel="1">
      <c r="A132" s="36">
        <v>103</v>
      </c>
      <c r="B132" s="1"/>
      <c r="C132" s="4"/>
      <c r="D132" s="4"/>
      <c r="E132" s="4"/>
      <c r="F132" s="4"/>
      <c r="G132" s="4"/>
      <c r="H132" s="4"/>
      <c r="I132" s="21"/>
      <c r="J132" s="21"/>
      <c r="K132" s="21"/>
      <c r="L132" s="21"/>
      <c r="M132" s="21"/>
      <c r="N132" s="14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</row>
    <row r="133" spans="1:43" s="31" customFormat="1" hidden="1" outlineLevel="1">
      <c r="A133" s="36">
        <v>104</v>
      </c>
      <c r="B133" s="10" t="s">
        <v>110</v>
      </c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7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</row>
    <row r="134" spans="1:43" s="31" customFormat="1" ht="47.25" collapsed="1">
      <c r="A134" s="57" t="s">
        <v>2</v>
      </c>
      <c r="B134" s="61" t="s">
        <v>111</v>
      </c>
      <c r="C134" s="58" t="s">
        <v>4</v>
      </c>
      <c r="D134" s="58" t="s">
        <v>5</v>
      </c>
      <c r="E134" s="58" t="s">
        <v>6</v>
      </c>
      <c r="F134" s="59" t="s">
        <v>7</v>
      </c>
      <c r="G134" s="58" t="s">
        <v>8</v>
      </c>
      <c r="H134" s="58" t="s">
        <v>9</v>
      </c>
      <c r="I134" s="58" t="s">
        <v>10</v>
      </c>
      <c r="J134" s="58" t="s">
        <v>151</v>
      </c>
      <c r="K134" s="60" t="s">
        <v>12</v>
      </c>
      <c r="L134" s="59" t="s">
        <v>13</v>
      </c>
      <c r="M134" s="59" t="s">
        <v>14</v>
      </c>
      <c r="N134" s="29" t="s">
        <v>112</v>
      </c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  <c r="AQ134" s="32"/>
    </row>
    <row r="135" spans="1:43" s="31" customFormat="1" ht="31.5">
      <c r="A135" s="8" t="s">
        <v>152</v>
      </c>
      <c r="B135" s="9">
        <v>43070</v>
      </c>
      <c r="C135" s="10" t="s">
        <v>16</v>
      </c>
      <c r="D135" s="7">
        <v>1</v>
      </c>
      <c r="E135" s="7" t="s">
        <v>17</v>
      </c>
      <c r="F135" s="7" t="s">
        <v>18</v>
      </c>
      <c r="G135" s="7" t="s">
        <v>19</v>
      </c>
      <c r="H135" s="7" t="s">
        <v>20</v>
      </c>
      <c r="I135" s="7" t="s">
        <v>21</v>
      </c>
      <c r="J135" s="28">
        <v>43070</v>
      </c>
      <c r="K135" s="11">
        <v>0</v>
      </c>
      <c r="L135" s="7">
        <f t="shared" ref="L135:L150" si="4">K135*0.18</f>
        <v>0</v>
      </c>
      <c r="M135" s="17">
        <f t="shared" ref="M135:M150" si="5">ROUND(K135+L135,2)</f>
        <v>0</v>
      </c>
      <c r="N135" s="30">
        <v>0</v>
      </c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  <c r="AM135" s="32"/>
      <c r="AN135" s="32"/>
      <c r="AO135" s="32"/>
      <c r="AP135" s="32"/>
      <c r="AQ135" s="32"/>
    </row>
    <row r="136" spans="1:43" s="31" customFormat="1" ht="63">
      <c r="A136" s="8" t="s">
        <v>153</v>
      </c>
      <c r="B136" s="12"/>
      <c r="C136" s="10" t="s">
        <v>44</v>
      </c>
      <c r="D136" s="7" t="s">
        <v>31</v>
      </c>
      <c r="E136" s="7" t="s">
        <v>45</v>
      </c>
      <c r="F136" s="7" t="s">
        <v>46</v>
      </c>
      <c r="G136" s="7" t="s">
        <v>47</v>
      </c>
      <c r="H136" s="7" t="s">
        <v>48</v>
      </c>
      <c r="I136" s="7" t="s">
        <v>49</v>
      </c>
      <c r="J136" s="28">
        <v>43070</v>
      </c>
      <c r="K136" s="11">
        <v>0</v>
      </c>
      <c r="L136" s="7">
        <f t="shared" si="4"/>
        <v>0</v>
      </c>
      <c r="M136" s="17">
        <f t="shared" si="5"/>
        <v>0</v>
      </c>
      <c r="N136" s="30">
        <v>0</v>
      </c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/>
      <c r="AN136" s="32"/>
      <c r="AO136" s="32"/>
      <c r="AP136" s="32"/>
      <c r="AQ136" s="32"/>
    </row>
    <row r="137" spans="1:43" s="31" customFormat="1" ht="47.25">
      <c r="A137" s="8" t="s">
        <v>154</v>
      </c>
      <c r="B137" s="9">
        <v>43252</v>
      </c>
      <c r="C137" s="10" t="s">
        <v>24</v>
      </c>
      <c r="D137" s="7" t="s">
        <v>31</v>
      </c>
      <c r="E137" s="7" t="s">
        <v>62</v>
      </c>
      <c r="F137" s="7" t="s">
        <v>73</v>
      </c>
      <c r="G137" s="7" t="s">
        <v>74</v>
      </c>
      <c r="H137" s="7" t="s">
        <v>75</v>
      </c>
      <c r="I137" s="7" t="s">
        <v>76</v>
      </c>
      <c r="J137" s="28">
        <v>43252</v>
      </c>
      <c r="K137" s="11">
        <v>0</v>
      </c>
      <c r="L137" s="7">
        <f t="shared" si="4"/>
        <v>0</v>
      </c>
      <c r="M137" s="17">
        <f t="shared" si="5"/>
        <v>0</v>
      </c>
      <c r="N137" s="30">
        <v>0</v>
      </c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  <c r="AQ137" s="32"/>
    </row>
    <row r="138" spans="1:43" s="31" customFormat="1" ht="63">
      <c r="A138" s="8" t="s">
        <v>155</v>
      </c>
      <c r="B138" s="12"/>
      <c r="C138" s="13"/>
      <c r="D138" s="12"/>
      <c r="E138" s="7" t="s">
        <v>38</v>
      </c>
      <c r="F138" s="7" t="s">
        <v>39</v>
      </c>
      <c r="G138" s="7" t="s">
        <v>40</v>
      </c>
      <c r="H138" s="7" t="s">
        <v>41</v>
      </c>
      <c r="I138" s="7" t="s">
        <v>42</v>
      </c>
      <c r="J138" s="28">
        <v>43252</v>
      </c>
      <c r="K138" s="11">
        <v>0</v>
      </c>
      <c r="L138" s="7">
        <f t="shared" si="4"/>
        <v>0</v>
      </c>
      <c r="M138" s="17">
        <f t="shared" si="5"/>
        <v>0</v>
      </c>
      <c r="N138" s="30">
        <v>0</v>
      </c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  <c r="AN138" s="32"/>
      <c r="AO138" s="32"/>
      <c r="AP138" s="32"/>
      <c r="AQ138" s="32"/>
    </row>
    <row r="139" spans="1:43" s="31" customFormat="1" ht="47.25">
      <c r="A139" s="8" t="s">
        <v>156</v>
      </c>
      <c r="B139" s="9">
        <v>43435</v>
      </c>
      <c r="C139" s="10" t="s">
        <v>16</v>
      </c>
      <c r="D139" s="7">
        <v>1</v>
      </c>
      <c r="E139" s="7" t="s">
        <v>17</v>
      </c>
      <c r="F139" s="7" t="s">
        <v>100</v>
      </c>
      <c r="G139" s="7" t="s">
        <v>101</v>
      </c>
      <c r="H139" s="7" t="s">
        <v>102</v>
      </c>
      <c r="I139" s="7" t="s">
        <v>103</v>
      </c>
      <c r="J139" s="28">
        <v>43435</v>
      </c>
      <c r="K139" s="11">
        <v>0</v>
      </c>
      <c r="L139" s="7">
        <f t="shared" si="4"/>
        <v>0</v>
      </c>
      <c r="M139" s="17">
        <f t="shared" si="5"/>
        <v>0</v>
      </c>
      <c r="N139" s="30">
        <v>0</v>
      </c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  <c r="AN139" s="32"/>
      <c r="AO139" s="32"/>
      <c r="AP139" s="32"/>
      <c r="AQ139" s="32"/>
    </row>
    <row r="140" spans="1:43" s="31" customFormat="1" ht="47.25">
      <c r="A140" s="8" t="s">
        <v>157</v>
      </c>
      <c r="B140" s="12"/>
      <c r="C140" s="13"/>
      <c r="D140" s="7">
        <v>2</v>
      </c>
      <c r="E140" s="7" t="s">
        <v>51</v>
      </c>
      <c r="F140" s="7" t="s">
        <v>52</v>
      </c>
      <c r="G140" s="7" t="s">
        <v>53</v>
      </c>
      <c r="H140" s="7" t="s">
        <v>54</v>
      </c>
      <c r="I140" s="7" t="s">
        <v>55</v>
      </c>
      <c r="J140" s="28">
        <v>43435</v>
      </c>
      <c r="K140" s="11">
        <v>0</v>
      </c>
      <c r="L140" s="7">
        <f t="shared" si="4"/>
        <v>0</v>
      </c>
      <c r="M140" s="17">
        <f t="shared" si="5"/>
        <v>0</v>
      </c>
      <c r="N140" s="30">
        <v>0</v>
      </c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2"/>
      <c r="AL140" s="32"/>
      <c r="AM140" s="32"/>
      <c r="AN140" s="32"/>
      <c r="AO140" s="32"/>
      <c r="AP140" s="32"/>
      <c r="AQ140" s="32"/>
    </row>
    <row r="141" spans="1:43" s="31" customFormat="1" ht="31.5">
      <c r="A141" s="8" t="s">
        <v>158</v>
      </c>
      <c r="B141" s="12"/>
      <c r="C141" s="13"/>
      <c r="D141" s="7" t="s">
        <v>31</v>
      </c>
      <c r="E141" s="7" t="s">
        <v>86</v>
      </c>
      <c r="F141" s="7" t="s">
        <v>87</v>
      </c>
      <c r="G141" s="7" t="s">
        <v>86</v>
      </c>
      <c r="H141" s="7" t="s">
        <v>88</v>
      </c>
      <c r="I141" s="7" t="s">
        <v>89</v>
      </c>
      <c r="J141" s="28">
        <v>43435</v>
      </c>
      <c r="K141" s="11">
        <v>0</v>
      </c>
      <c r="L141" s="7">
        <f t="shared" si="4"/>
        <v>0</v>
      </c>
      <c r="M141" s="17">
        <f t="shared" si="5"/>
        <v>0</v>
      </c>
      <c r="N141" s="30">
        <v>0</v>
      </c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2"/>
      <c r="AL141" s="32"/>
      <c r="AM141" s="32"/>
      <c r="AN141" s="32"/>
      <c r="AO141" s="32"/>
      <c r="AP141" s="32"/>
      <c r="AQ141" s="32"/>
    </row>
    <row r="142" spans="1:43" s="31" customFormat="1" ht="47.25">
      <c r="A142" s="8" t="s">
        <v>159</v>
      </c>
      <c r="B142" s="12"/>
      <c r="C142" s="10" t="s">
        <v>24</v>
      </c>
      <c r="D142" s="7">
        <v>3</v>
      </c>
      <c r="E142" s="7" t="s">
        <v>25</v>
      </c>
      <c r="F142" s="7" t="s">
        <v>26</v>
      </c>
      <c r="G142" s="7" t="s">
        <v>27</v>
      </c>
      <c r="H142" s="7" t="s">
        <v>28</v>
      </c>
      <c r="I142" s="7" t="s">
        <v>29</v>
      </c>
      <c r="J142" s="28">
        <v>43435</v>
      </c>
      <c r="K142" s="11">
        <v>0</v>
      </c>
      <c r="L142" s="7">
        <f t="shared" si="4"/>
        <v>0</v>
      </c>
      <c r="M142" s="17">
        <f t="shared" si="5"/>
        <v>0</v>
      </c>
      <c r="N142" s="30">
        <v>0</v>
      </c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/>
      <c r="AN142" s="32"/>
      <c r="AO142" s="32"/>
      <c r="AP142" s="32"/>
      <c r="AQ142" s="32"/>
    </row>
    <row r="143" spans="1:43" s="31" customFormat="1" ht="47.25">
      <c r="A143" s="8" t="s">
        <v>160</v>
      </c>
      <c r="B143" s="12"/>
      <c r="C143" s="13"/>
      <c r="D143" s="7">
        <v>5</v>
      </c>
      <c r="E143" s="7" t="s">
        <v>62</v>
      </c>
      <c r="F143" s="7" t="s">
        <v>63</v>
      </c>
      <c r="G143" s="7" t="s">
        <v>64</v>
      </c>
      <c r="H143" s="7" t="s">
        <v>65</v>
      </c>
      <c r="I143" s="7" t="s">
        <v>66</v>
      </c>
      <c r="J143" s="28">
        <v>43435</v>
      </c>
      <c r="K143" s="11">
        <v>0</v>
      </c>
      <c r="L143" s="7">
        <f t="shared" si="4"/>
        <v>0</v>
      </c>
      <c r="M143" s="17">
        <f t="shared" si="5"/>
        <v>0</v>
      </c>
      <c r="N143" s="30">
        <v>0</v>
      </c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</row>
    <row r="144" spans="1:43" s="31" customFormat="1" ht="47.25">
      <c r="A144" s="8" t="s">
        <v>161</v>
      </c>
      <c r="B144" s="12"/>
      <c r="C144" s="13"/>
      <c r="D144" s="7">
        <v>6</v>
      </c>
      <c r="E144" s="7" t="s">
        <v>25</v>
      </c>
      <c r="F144" s="7" t="s">
        <v>96</v>
      </c>
      <c r="G144" s="7" t="s">
        <v>97</v>
      </c>
      <c r="H144" s="7" t="s">
        <v>88</v>
      </c>
      <c r="I144" s="7" t="s">
        <v>98</v>
      </c>
      <c r="J144" s="28">
        <v>43435</v>
      </c>
      <c r="K144" s="11">
        <v>0</v>
      </c>
      <c r="L144" s="7">
        <f t="shared" si="4"/>
        <v>0</v>
      </c>
      <c r="M144" s="17">
        <f t="shared" si="5"/>
        <v>0</v>
      </c>
      <c r="N144" s="30">
        <v>0</v>
      </c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</row>
    <row r="145" spans="1:43" s="31" customFormat="1" ht="47.25">
      <c r="A145" s="8" t="s">
        <v>162</v>
      </c>
      <c r="B145" s="12"/>
      <c r="C145" s="13"/>
      <c r="D145" s="7" t="s">
        <v>31</v>
      </c>
      <c r="E145" s="7" t="s">
        <v>62</v>
      </c>
      <c r="F145" s="7" t="s">
        <v>68</v>
      </c>
      <c r="G145" s="7" t="s">
        <v>69</v>
      </c>
      <c r="H145" s="7" t="s">
        <v>70</v>
      </c>
      <c r="I145" s="7" t="s">
        <v>71</v>
      </c>
      <c r="J145" s="28">
        <v>43435</v>
      </c>
      <c r="K145" s="11">
        <v>0</v>
      </c>
      <c r="L145" s="7">
        <f t="shared" si="4"/>
        <v>0</v>
      </c>
      <c r="M145" s="17">
        <f t="shared" si="5"/>
        <v>0</v>
      </c>
      <c r="N145" s="30">
        <v>0</v>
      </c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  <c r="AQ145" s="32"/>
    </row>
    <row r="146" spans="1:43" s="31" customFormat="1" ht="31.5">
      <c r="A146" s="8" t="s">
        <v>163</v>
      </c>
      <c r="B146" s="12"/>
      <c r="C146" s="13"/>
      <c r="D146" s="12"/>
      <c r="E146" s="7" t="s">
        <v>32</v>
      </c>
      <c r="F146" s="7" t="s">
        <v>33</v>
      </c>
      <c r="G146" s="7" t="s">
        <v>78</v>
      </c>
      <c r="H146" s="7" t="s">
        <v>79</v>
      </c>
      <c r="I146" s="7" t="s">
        <v>80</v>
      </c>
      <c r="J146" s="28">
        <v>43435</v>
      </c>
      <c r="K146" s="11">
        <v>0</v>
      </c>
      <c r="L146" s="7">
        <f t="shared" si="4"/>
        <v>0</v>
      </c>
      <c r="M146" s="17">
        <f t="shared" si="5"/>
        <v>0</v>
      </c>
      <c r="N146" s="30">
        <v>0</v>
      </c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  <c r="AM146" s="32"/>
      <c r="AN146" s="32"/>
      <c r="AO146" s="32"/>
      <c r="AP146" s="32"/>
      <c r="AQ146" s="32"/>
    </row>
    <row r="147" spans="1:43" s="31" customFormat="1" ht="63">
      <c r="A147" s="8" t="s">
        <v>164</v>
      </c>
      <c r="B147" s="12"/>
      <c r="C147" s="13"/>
      <c r="D147" s="12"/>
      <c r="E147" s="12"/>
      <c r="F147" s="12"/>
      <c r="G147" s="7" t="s">
        <v>34</v>
      </c>
      <c r="H147" s="7" t="s">
        <v>35</v>
      </c>
      <c r="I147" s="7" t="s">
        <v>36</v>
      </c>
      <c r="J147" s="28">
        <v>43435</v>
      </c>
      <c r="K147" s="11">
        <v>0</v>
      </c>
      <c r="L147" s="7">
        <f t="shared" si="4"/>
        <v>0</v>
      </c>
      <c r="M147" s="17">
        <f t="shared" si="5"/>
        <v>0</v>
      </c>
      <c r="N147" s="30">
        <v>0</v>
      </c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  <c r="AQ147" s="32"/>
    </row>
    <row r="148" spans="1:43" s="31" customFormat="1" ht="31.5">
      <c r="A148" s="8" t="s">
        <v>165</v>
      </c>
      <c r="B148" s="12"/>
      <c r="C148" s="10" t="s">
        <v>44</v>
      </c>
      <c r="D148" s="7" t="s">
        <v>31</v>
      </c>
      <c r="E148" s="7" t="s">
        <v>45</v>
      </c>
      <c r="F148" s="7" t="s">
        <v>82</v>
      </c>
      <c r="G148" s="7" t="s">
        <v>83</v>
      </c>
      <c r="H148" s="7" t="s">
        <v>41</v>
      </c>
      <c r="I148" s="7" t="s">
        <v>84</v>
      </c>
      <c r="J148" s="28">
        <v>43435</v>
      </c>
      <c r="K148" s="11">
        <v>0</v>
      </c>
      <c r="L148" s="7">
        <f t="shared" si="4"/>
        <v>0</v>
      </c>
      <c r="M148" s="17">
        <f t="shared" si="5"/>
        <v>0</v>
      </c>
      <c r="N148" s="30">
        <v>0</v>
      </c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  <c r="AQ148" s="32"/>
    </row>
    <row r="149" spans="1:43" s="31" customFormat="1" ht="63">
      <c r="A149" s="8" t="s">
        <v>166</v>
      </c>
      <c r="B149" s="9">
        <v>43800</v>
      </c>
      <c r="C149" s="10" t="s">
        <v>24</v>
      </c>
      <c r="D149" s="7">
        <v>2</v>
      </c>
      <c r="E149" s="7" t="s">
        <v>57</v>
      </c>
      <c r="F149" s="7" t="s">
        <v>58</v>
      </c>
      <c r="G149" s="7" t="s">
        <v>59</v>
      </c>
      <c r="H149" s="7" t="s">
        <v>48</v>
      </c>
      <c r="I149" s="7" t="s">
        <v>60</v>
      </c>
      <c r="J149" s="28">
        <v>43800</v>
      </c>
      <c r="K149" s="11">
        <v>0</v>
      </c>
      <c r="L149" s="7">
        <f t="shared" si="4"/>
        <v>0</v>
      </c>
      <c r="M149" s="17">
        <f t="shared" si="5"/>
        <v>0</v>
      </c>
      <c r="N149" s="30">
        <v>0</v>
      </c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  <c r="AM149" s="32"/>
      <c r="AN149" s="32"/>
      <c r="AO149" s="32"/>
      <c r="AP149" s="32"/>
      <c r="AQ149" s="32"/>
    </row>
    <row r="150" spans="1:43" s="31" customFormat="1" ht="63">
      <c r="A150" s="8" t="s">
        <v>167</v>
      </c>
      <c r="B150" s="12"/>
      <c r="C150" s="10" t="s">
        <v>44</v>
      </c>
      <c r="D150" s="7">
        <v>1</v>
      </c>
      <c r="E150" s="7" t="s">
        <v>91</v>
      </c>
      <c r="F150" s="7" t="s">
        <v>92</v>
      </c>
      <c r="G150" s="7" t="s">
        <v>93</v>
      </c>
      <c r="H150" s="7" t="s">
        <v>70</v>
      </c>
      <c r="I150" s="7" t="s">
        <v>94</v>
      </c>
      <c r="J150" s="28">
        <v>43800</v>
      </c>
      <c r="K150" s="11">
        <v>0</v>
      </c>
      <c r="L150" s="7">
        <f t="shared" si="4"/>
        <v>0</v>
      </c>
      <c r="M150" s="17">
        <f t="shared" si="5"/>
        <v>0</v>
      </c>
      <c r="N150" s="30">
        <v>0</v>
      </c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  <c r="AM150" s="32"/>
      <c r="AN150" s="32"/>
      <c r="AO150" s="32"/>
      <c r="AP150" s="32"/>
      <c r="AQ150" s="32"/>
    </row>
    <row r="151" spans="1:43" s="31" customFormat="1" hidden="1" outlineLevel="1">
      <c r="A151" s="8" t="s">
        <v>168</v>
      </c>
      <c r="B151" s="33" t="s">
        <v>130</v>
      </c>
      <c r="C151" s="34"/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5">
        <v>0</v>
      </c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  <c r="AQ151" s="32"/>
    </row>
    <row r="152" spans="1:43" s="31" customFormat="1" hidden="1" outlineLevel="1">
      <c r="A152" s="8" t="s">
        <v>169</v>
      </c>
      <c r="B152"/>
      <c r="C152"/>
      <c r="D152"/>
      <c r="E152"/>
      <c r="F152"/>
      <c r="G152"/>
      <c r="H152"/>
      <c r="I152"/>
      <c r="J152"/>
      <c r="K152"/>
      <c r="L152"/>
      <c r="M152"/>
      <c r="N15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  <c r="AM152" s="32"/>
      <c r="AN152" s="32"/>
      <c r="AO152" s="32"/>
      <c r="AP152" s="32"/>
      <c r="AQ152" s="32"/>
    </row>
    <row r="153" spans="1:43" s="31" customFormat="1" hidden="1" outlineLevel="1">
      <c r="A153" s="8" t="s">
        <v>170</v>
      </c>
      <c r="B153"/>
      <c r="C153"/>
      <c r="D153"/>
      <c r="E153"/>
      <c r="F153"/>
      <c r="G153"/>
      <c r="H153"/>
      <c r="I153"/>
      <c r="J153"/>
      <c r="K153"/>
      <c r="L153"/>
      <c r="M153"/>
      <c r="N153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32"/>
      <c r="AL153" s="32"/>
      <c r="AM153" s="32"/>
      <c r="AN153" s="32"/>
      <c r="AO153" s="32"/>
      <c r="AP153" s="32"/>
      <c r="AQ153" s="32"/>
    </row>
    <row r="154" spans="1:43" s="31" customFormat="1" hidden="1" outlineLevel="1">
      <c r="A154" s="8" t="s">
        <v>171</v>
      </c>
      <c r="B154"/>
      <c r="C154"/>
      <c r="D154"/>
      <c r="E154"/>
      <c r="F154"/>
      <c r="G154"/>
      <c r="H154"/>
      <c r="I154"/>
      <c r="J154"/>
      <c r="K154"/>
      <c r="L154"/>
      <c r="M154"/>
      <c r="N154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  <c r="AN154" s="32"/>
      <c r="AO154" s="32"/>
      <c r="AP154" s="32"/>
      <c r="AQ154" s="32"/>
    </row>
    <row r="155" spans="1:43" s="31" customFormat="1" hidden="1" outlineLevel="1">
      <c r="A155" s="8" t="s">
        <v>172</v>
      </c>
      <c r="B155"/>
      <c r="C155"/>
      <c r="D155"/>
      <c r="E155"/>
      <c r="F155"/>
      <c r="G155"/>
      <c r="H155"/>
      <c r="I155"/>
      <c r="J155"/>
      <c r="K155"/>
      <c r="L155"/>
      <c r="M155"/>
      <c r="N155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  <c r="AQ155" s="32"/>
    </row>
    <row r="156" spans="1:43" s="31" customFormat="1" hidden="1" outlineLevel="1">
      <c r="A156" s="8" t="s">
        <v>173</v>
      </c>
      <c r="B156"/>
      <c r="C156"/>
      <c r="D156"/>
      <c r="E156"/>
      <c r="F156"/>
      <c r="G156"/>
      <c r="H156"/>
      <c r="I156"/>
      <c r="J156"/>
      <c r="K156"/>
      <c r="L156"/>
      <c r="M156"/>
      <c r="N156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32"/>
      <c r="AL156" s="32"/>
      <c r="AM156" s="32"/>
      <c r="AN156" s="32"/>
      <c r="AO156" s="32"/>
      <c r="AP156" s="32"/>
      <c r="AQ156" s="32"/>
    </row>
    <row r="157" spans="1:43" s="31" customFormat="1" hidden="1" outlineLevel="1">
      <c r="A157" s="8" t="s">
        <v>174</v>
      </c>
      <c r="B157"/>
      <c r="C157"/>
      <c r="D157"/>
      <c r="E157"/>
      <c r="F157"/>
      <c r="G157"/>
      <c r="H157"/>
      <c r="I157"/>
      <c r="J157"/>
      <c r="K157"/>
      <c r="L157"/>
      <c r="M157"/>
      <c r="N157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</row>
    <row r="158" spans="1:43" s="31" customFormat="1" hidden="1" outlineLevel="1">
      <c r="A158" s="8" t="s">
        <v>175</v>
      </c>
      <c r="B158"/>
      <c r="C158"/>
      <c r="D158"/>
      <c r="E158"/>
      <c r="F158"/>
      <c r="G158"/>
      <c r="H158"/>
      <c r="I158"/>
      <c r="J158"/>
      <c r="K158"/>
      <c r="L158"/>
      <c r="M158"/>
      <c r="N158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32"/>
      <c r="AL158" s="32"/>
      <c r="AM158" s="32"/>
      <c r="AN158" s="32"/>
      <c r="AO158" s="32"/>
      <c r="AP158" s="32"/>
      <c r="AQ158" s="32"/>
    </row>
    <row r="159" spans="1:43" s="31" customFormat="1" hidden="1" outlineLevel="1">
      <c r="A159" s="8" t="s">
        <v>176</v>
      </c>
      <c r="B159"/>
      <c r="C159"/>
      <c r="D159"/>
      <c r="E159"/>
      <c r="F159"/>
      <c r="G159"/>
      <c r="H159"/>
      <c r="I159"/>
      <c r="J159"/>
      <c r="K159"/>
      <c r="L159"/>
      <c r="M159"/>
      <c r="N159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  <c r="AQ159" s="32"/>
    </row>
    <row r="160" spans="1:43" s="31" customFormat="1" hidden="1" outlineLevel="1">
      <c r="A160" s="8" t="s">
        <v>177</v>
      </c>
      <c r="B160"/>
      <c r="C160"/>
      <c r="D160"/>
      <c r="E160"/>
      <c r="F160"/>
      <c r="G160"/>
      <c r="H160"/>
      <c r="I160"/>
      <c r="J160"/>
      <c r="K160"/>
      <c r="L160"/>
      <c r="M160"/>
      <c r="N160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32"/>
      <c r="AL160" s="32"/>
      <c r="AM160" s="32"/>
      <c r="AN160" s="32"/>
      <c r="AO160" s="32"/>
      <c r="AP160" s="32"/>
      <c r="AQ160" s="32"/>
    </row>
    <row r="161" spans="1:43" s="31" customFormat="1" hidden="1" outlineLevel="1">
      <c r="A161" s="8" t="s">
        <v>178</v>
      </c>
      <c r="B161"/>
      <c r="C161"/>
      <c r="D161"/>
      <c r="E161"/>
      <c r="F161"/>
      <c r="G161"/>
      <c r="H161"/>
      <c r="I161"/>
      <c r="J161"/>
      <c r="K161"/>
      <c r="L161"/>
      <c r="M161"/>
      <c r="N161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32"/>
      <c r="AL161" s="32"/>
      <c r="AM161" s="32"/>
      <c r="AN161" s="32"/>
      <c r="AO161" s="32"/>
      <c r="AP161" s="32"/>
      <c r="AQ161" s="32"/>
    </row>
    <row r="162" spans="1:43" s="31" customFormat="1" hidden="1" outlineLevel="1">
      <c r="A162" s="8" t="s">
        <v>179</v>
      </c>
      <c r="B162"/>
      <c r="C162"/>
      <c r="D162"/>
      <c r="E162"/>
      <c r="F162"/>
      <c r="G162"/>
      <c r="H162"/>
      <c r="I162"/>
      <c r="J162"/>
      <c r="K162"/>
      <c r="L162"/>
      <c r="M162"/>
      <c r="N16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32"/>
      <c r="AL162" s="32"/>
      <c r="AM162" s="32"/>
      <c r="AN162" s="32"/>
      <c r="AO162" s="32"/>
      <c r="AP162" s="32"/>
      <c r="AQ162" s="32"/>
    </row>
    <row r="163" spans="1:43" s="31" customFormat="1" hidden="1" outlineLevel="1">
      <c r="A163" s="8" t="s">
        <v>180</v>
      </c>
      <c r="B163"/>
      <c r="C163"/>
      <c r="D163"/>
      <c r="E163"/>
      <c r="F163"/>
      <c r="G163"/>
      <c r="H163"/>
      <c r="I163"/>
      <c r="J163"/>
      <c r="K163"/>
      <c r="L163"/>
      <c r="M163"/>
      <c r="N163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  <c r="AM163" s="32"/>
      <c r="AN163" s="32"/>
      <c r="AO163" s="32"/>
      <c r="AP163" s="32"/>
      <c r="AQ163" s="32"/>
    </row>
    <row r="164" spans="1:43" s="31" customFormat="1" hidden="1" outlineLevel="1">
      <c r="A164" s="8" t="s">
        <v>181</v>
      </c>
      <c r="B164"/>
      <c r="C164"/>
      <c r="D164"/>
      <c r="E164"/>
      <c r="F164"/>
      <c r="G164"/>
      <c r="H164"/>
      <c r="I164"/>
      <c r="J164"/>
      <c r="K164"/>
      <c r="L164"/>
      <c r="M164"/>
      <c r="N164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  <c r="AM164" s="32"/>
      <c r="AN164" s="32"/>
      <c r="AO164" s="32"/>
      <c r="AP164" s="32"/>
      <c r="AQ164" s="32"/>
    </row>
    <row r="165" spans="1:43" s="31" customFormat="1" hidden="1" outlineLevel="1">
      <c r="A165" s="8" t="s">
        <v>182</v>
      </c>
      <c r="B165"/>
      <c r="C165"/>
      <c r="D165"/>
      <c r="E165"/>
      <c r="F165"/>
      <c r="G165"/>
      <c r="H165"/>
      <c r="I165"/>
      <c r="J165"/>
      <c r="K165"/>
      <c r="L165"/>
      <c r="M165"/>
      <c r="N165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</row>
    <row r="166" spans="1:43" s="31" customFormat="1" hidden="1" outlineLevel="1">
      <c r="A166" s="8" t="s">
        <v>183</v>
      </c>
      <c r="B166"/>
      <c r="C166"/>
      <c r="D166"/>
      <c r="E166"/>
      <c r="F166"/>
      <c r="G166"/>
      <c r="H166"/>
      <c r="I166"/>
      <c r="J166"/>
      <c r="K166"/>
      <c r="L166"/>
      <c r="M166"/>
      <c r="N166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32"/>
      <c r="AL166" s="32"/>
      <c r="AM166" s="32"/>
      <c r="AN166" s="32"/>
      <c r="AO166" s="32"/>
      <c r="AP166" s="32"/>
      <c r="AQ166" s="32"/>
    </row>
    <row r="167" spans="1:43" s="31" customFormat="1" hidden="1" outlineLevel="1">
      <c r="A167" s="8" t="s">
        <v>184</v>
      </c>
      <c r="B167"/>
      <c r="C167"/>
      <c r="D167"/>
      <c r="E167"/>
      <c r="F167"/>
      <c r="G167"/>
      <c r="H167"/>
      <c r="I167"/>
      <c r="J167"/>
      <c r="K167"/>
      <c r="L167"/>
      <c r="M167"/>
      <c r="N167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32"/>
      <c r="AL167" s="32"/>
      <c r="AM167" s="32"/>
      <c r="AN167" s="32"/>
      <c r="AO167" s="32"/>
      <c r="AP167" s="32"/>
      <c r="AQ167" s="32"/>
    </row>
    <row r="168" spans="1:43" s="31" customFormat="1" hidden="1" outlineLevel="1">
      <c r="A168" s="8" t="s">
        <v>185</v>
      </c>
      <c r="B168"/>
      <c r="C168"/>
      <c r="D168"/>
      <c r="E168"/>
      <c r="F168"/>
      <c r="G168"/>
      <c r="H168"/>
      <c r="I168"/>
      <c r="J168"/>
      <c r="K168"/>
      <c r="L168"/>
      <c r="M168"/>
      <c r="N168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32"/>
      <c r="AL168" s="32"/>
      <c r="AM168" s="32"/>
      <c r="AN168" s="32"/>
      <c r="AO168" s="32"/>
      <c r="AP168" s="32"/>
      <c r="AQ168" s="32"/>
    </row>
    <row r="169" spans="1:43" s="31" customFormat="1" hidden="1" outlineLevel="1">
      <c r="A169" s="8" t="s">
        <v>186</v>
      </c>
      <c r="B169"/>
      <c r="C169"/>
      <c r="D169"/>
      <c r="E169"/>
      <c r="F169"/>
      <c r="G169"/>
      <c r="H169"/>
      <c r="I169"/>
      <c r="J169"/>
      <c r="K169"/>
      <c r="L169"/>
      <c r="M169"/>
      <c r="N169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32"/>
      <c r="AL169" s="32"/>
      <c r="AM169" s="32"/>
      <c r="AN169" s="32"/>
      <c r="AO169" s="32"/>
      <c r="AP169" s="32"/>
      <c r="AQ169" s="32"/>
    </row>
    <row r="170" spans="1:43" s="31" customFormat="1" hidden="1" outlineLevel="1">
      <c r="A170" s="36">
        <v>65</v>
      </c>
      <c r="B170"/>
      <c r="C170"/>
      <c r="D170"/>
      <c r="E170"/>
      <c r="F170"/>
      <c r="G170"/>
      <c r="H170"/>
      <c r="I170"/>
      <c r="J170"/>
      <c r="K170"/>
      <c r="L170"/>
      <c r="M170"/>
      <c r="N170"/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  <c r="AJ170" s="32"/>
      <c r="AK170" s="32"/>
      <c r="AL170" s="32"/>
      <c r="AM170" s="32"/>
      <c r="AN170" s="32"/>
      <c r="AO170" s="32"/>
      <c r="AP170" s="32"/>
      <c r="AQ170" s="32"/>
    </row>
    <row r="171" spans="1:43" s="31" customFormat="1" hidden="1" outlineLevel="1">
      <c r="A171" s="36">
        <v>66</v>
      </c>
      <c r="B171"/>
      <c r="C171"/>
      <c r="D171"/>
      <c r="E171"/>
      <c r="F171"/>
      <c r="G171"/>
      <c r="H171"/>
      <c r="I171"/>
      <c r="J171"/>
      <c r="K171"/>
      <c r="L171"/>
      <c r="M171"/>
      <c r="N171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  <c r="AK171" s="32"/>
      <c r="AL171" s="32"/>
      <c r="AM171" s="32"/>
      <c r="AN171" s="32"/>
      <c r="AO171" s="32"/>
      <c r="AP171" s="32"/>
      <c r="AQ171" s="32"/>
    </row>
    <row r="172" spans="1:43" s="31" customFormat="1" hidden="1" outlineLevel="1">
      <c r="A172" s="36">
        <v>67</v>
      </c>
      <c r="B172"/>
      <c r="C172"/>
      <c r="D172"/>
      <c r="E172"/>
      <c r="F172"/>
      <c r="G172"/>
      <c r="H172"/>
      <c r="I172"/>
      <c r="J172"/>
      <c r="K172"/>
      <c r="L172"/>
      <c r="M172"/>
      <c r="N172"/>
      <c r="Z172" s="32"/>
      <c r="AA172" s="32"/>
      <c r="AB172" s="32"/>
      <c r="AC172" s="32"/>
      <c r="AD172" s="32"/>
      <c r="AE172" s="32"/>
      <c r="AF172" s="32"/>
      <c r="AG172" s="32"/>
      <c r="AH172" s="32"/>
      <c r="AI172" s="32"/>
      <c r="AJ172" s="32"/>
      <c r="AK172" s="32"/>
      <c r="AL172" s="32"/>
      <c r="AM172" s="32"/>
      <c r="AN172" s="32"/>
      <c r="AO172" s="32"/>
      <c r="AP172" s="32"/>
      <c r="AQ172" s="32"/>
    </row>
    <row r="173" spans="1:43" s="31" customFormat="1" hidden="1" outlineLevel="1">
      <c r="A173" s="36">
        <v>68</v>
      </c>
      <c r="B173"/>
      <c r="C173"/>
      <c r="D173"/>
      <c r="E173"/>
      <c r="F173"/>
      <c r="G173"/>
      <c r="H173"/>
      <c r="I173"/>
      <c r="J173"/>
      <c r="K173"/>
      <c r="L173"/>
      <c r="M173"/>
      <c r="N173"/>
      <c r="Z173" s="32"/>
      <c r="AA173" s="32"/>
      <c r="AB173" s="32"/>
      <c r="AC173" s="32"/>
      <c r="AD173" s="32"/>
      <c r="AE173" s="32"/>
      <c r="AF173" s="32"/>
      <c r="AG173" s="32"/>
      <c r="AH173" s="32"/>
      <c r="AI173" s="32"/>
      <c r="AJ173" s="32"/>
      <c r="AK173" s="32"/>
      <c r="AL173" s="32"/>
      <c r="AM173" s="32"/>
      <c r="AN173" s="32"/>
      <c r="AO173" s="32"/>
      <c r="AP173" s="32"/>
      <c r="AQ173" s="32"/>
    </row>
    <row r="174" spans="1:43" s="31" customFormat="1" hidden="1" outlineLevel="1">
      <c r="A174" s="36">
        <v>69</v>
      </c>
      <c r="B174"/>
      <c r="C174"/>
      <c r="D174"/>
      <c r="E174"/>
      <c r="F174"/>
      <c r="G174"/>
      <c r="H174"/>
      <c r="I174"/>
      <c r="J174"/>
      <c r="K174"/>
      <c r="L174"/>
      <c r="M174"/>
      <c r="N174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  <c r="AJ174" s="32"/>
      <c r="AK174" s="32"/>
      <c r="AL174" s="32"/>
      <c r="AM174" s="32"/>
      <c r="AN174" s="32"/>
      <c r="AO174" s="32"/>
      <c r="AP174" s="32"/>
      <c r="AQ174" s="32"/>
    </row>
    <row r="175" spans="1:43" s="31" customFormat="1" hidden="1" outlineLevel="1">
      <c r="A175" s="36">
        <v>70</v>
      </c>
      <c r="B175"/>
      <c r="C175"/>
      <c r="D175"/>
      <c r="E175"/>
      <c r="F175"/>
      <c r="G175"/>
      <c r="H175"/>
      <c r="I175"/>
      <c r="J175"/>
      <c r="K175"/>
      <c r="L175"/>
      <c r="M175"/>
      <c r="N175"/>
      <c r="Z175" s="32"/>
      <c r="AA175" s="32"/>
      <c r="AB175" s="32"/>
      <c r="AC175" s="32"/>
      <c r="AD175" s="32"/>
      <c r="AE175" s="32"/>
      <c r="AF175" s="32"/>
      <c r="AG175" s="32"/>
      <c r="AH175" s="32"/>
      <c r="AI175" s="32"/>
      <c r="AJ175" s="32"/>
      <c r="AK175" s="32"/>
      <c r="AL175" s="32"/>
      <c r="AM175" s="32"/>
      <c r="AN175" s="32"/>
      <c r="AO175" s="32"/>
      <c r="AP175" s="32"/>
      <c r="AQ175" s="32"/>
    </row>
    <row r="176" spans="1:43" s="31" customFormat="1" hidden="1" outlineLevel="1">
      <c r="A176" s="36">
        <v>71</v>
      </c>
      <c r="B176"/>
      <c r="C176"/>
      <c r="D176"/>
      <c r="E176"/>
      <c r="F176"/>
      <c r="G176"/>
      <c r="H176"/>
      <c r="I176"/>
      <c r="J176"/>
      <c r="K176"/>
      <c r="L176"/>
      <c r="M176"/>
      <c r="N176"/>
      <c r="Z176" s="32"/>
      <c r="AA176" s="32"/>
      <c r="AB176" s="32"/>
      <c r="AC176" s="32"/>
      <c r="AD176" s="32"/>
      <c r="AE176" s="32"/>
      <c r="AF176" s="32"/>
      <c r="AG176" s="32"/>
      <c r="AH176" s="32"/>
      <c r="AI176" s="32"/>
      <c r="AJ176" s="32"/>
      <c r="AK176" s="32"/>
      <c r="AL176" s="32"/>
      <c r="AM176" s="32"/>
      <c r="AN176" s="32"/>
      <c r="AO176" s="32"/>
      <c r="AP176" s="32"/>
      <c r="AQ176" s="32"/>
    </row>
    <row r="177" spans="1:43" s="31" customFormat="1" hidden="1" outlineLevel="1">
      <c r="A177" s="36">
        <v>72</v>
      </c>
      <c r="B177"/>
      <c r="C177"/>
      <c r="D177"/>
      <c r="E177"/>
      <c r="F177"/>
      <c r="G177"/>
      <c r="H177"/>
      <c r="I177"/>
      <c r="J177"/>
      <c r="K177"/>
      <c r="L177"/>
      <c r="M177"/>
      <c r="N177"/>
      <c r="Z177" s="32"/>
      <c r="AA177" s="32"/>
      <c r="AB177" s="32"/>
      <c r="AC177" s="32"/>
      <c r="AD177" s="32"/>
      <c r="AE177" s="32"/>
      <c r="AF177" s="32"/>
      <c r="AG177" s="32"/>
      <c r="AH177" s="32"/>
      <c r="AI177" s="32"/>
      <c r="AJ177" s="32"/>
      <c r="AK177" s="32"/>
      <c r="AL177" s="32"/>
      <c r="AM177" s="32"/>
      <c r="AN177" s="32"/>
      <c r="AO177" s="32"/>
      <c r="AP177" s="32"/>
      <c r="AQ177" s="32"/>
    </row>
    <row r="178" spans="1:43" s="31" customFormat="1" hidden="1" outlineLevel="1">
      <c r="A178" s="36">
        <v>73</v>
      </c>
      <c r="B178"/>
      <c r="C178"/>
      <c r="D178"/>
      <c r="E178"/>
      <c r="F178"/>
      <c r="G178"/>
      <c r="H178"/>
      <c r="I178"/>
      <c r="J178"/>
      <c r="K178"/>
      <c r="L178"/>
      <c r="M178"/>
      <c r="N178"/>
      <c r="Z178" s="32"/>
      <c r="AA178" s="32"/>
      <c r="AB178" s="32"/>
      <c r="AC178" s="32"/>
      <c r="AD178" s="32"/>
      <c r="AE178" s="32"/>
      <c r="AF178" s="32"/>
      <c r="AG178" s="32"/>
      <c r="AH178" s="32"/>
      <c r="AI178" s="32"/>
      <c r="AJ178" s="32"/>
      <c r="AK178" s="32"/>
      <c r="AL178" s="32"/>
      <c r="AM178" s="32"/>
      <c r="AN178" s="32"/>
      <c r="AO178" s="32"/>
      <c r="AP178" s="32"/>
      <c r="AQ178" s="32"/>
    </row>
    <row r="179" spans="1:43" s="31" customFormat="1" hidden="1" outlineLevel="1">
      <c r="A179" s="36">
        <v>74</v>
      </c>
      <c r="B179"/>
      <c r="C179"/>
      <c r="D179"/>
      <c r="E179"/>
      <c r="F179"/>
      <c r="G179"/>
      <c r="H179"/>
      <c r="I179"/>
      <c r="J179"/>
      <c r="K179"/>
      <c r="L179"/>
      <c r="M179"/>
      <c r="N179"/>
      <c r="Z179" s="32"/>
      <c r="AA179" s="32"/>
      <c r="AB179" s="32"/>
      <c r="AC179" s="32"/>
      <c r="AD179" s="32"/>
      <c r="AE179" s="32"/>
      <c r="AF179" s="32"/>
      <c r="AG179" s="32"/>
      <c r="AH179" s="32"/>
      <c r="AI179" s="32"/>
      <c r="AJ179" s="32"/>
      <c r="AK179" s="32"/>
      <c r="AL179" s="32"/>
      <c r="AM179" s="32"/>
      <c r="AN179" s="32"/>
      <c r="AO179" s="32"/>
      <c r="AP179" s="32"/>
      <c r="AQ179" s="32"/>
    </row>
    <row r="180" spans="1:43" s="31" customFormat="1" hidden="1" outlineLevel="1">
      <c r="A180" s="36">
        <v>75</v>
      </c>
      <c r="B180"/>
      <c r="C180"/>
      <c r="D180"/>
      <c r="E180"/>
      <c r="F180"/>
      <c r="G180"/>
      <c r="H180"/>
      <c r="I180"/>
      <c r="J180"/>
      <c r="K180"/>
      <c r="L180"/>
      <c r="M180"/>
      <c r="N180"/>
      <c r="Z180" s="32"/>
      <c r="AA180" s="32"/>
      <c r="AB180" s="32"/>
      <c r="AC180" s="32"/>
      <c r="AD180" s="32"/>
      <c r="AE180" s="32"/>
      <c r="AF180" s="32"/>
      <c r="AG180" s="32"/>
      <c r="AH180" s="32"/>
      <c r="AI180" s="32"/>
      <c r="AJ180" s="32"/>
      <c r="AK180" s="32"/>
      <c r="AL180" s="32"/>
      <c r="AM180" s="32"/>
      <c r="AN180" s="32"/>
      <c r="AO180" s="32"/>
      <c r="AP180" s="32"/>
      <c r="AQ180" s="32"/>
    </row>
    <row r="181" spans="1:43" s="31" customFormat="1" hidden="1" outlineLevel="1">
      <c r="A181" s="36">
        <v>76</v>
      </c>
      <c r="B181"/>
      <c r="C181"/>
      <c r="D181"/>
      <c r="E181"/>
      <c r="F181"/>
      <c r="G181"/>
      <c r="H181"/>
      <c r="I181"/>
      <c r="J181"/>
      <c r="K181"/>
      <c r="L181"/>
      <c r="M181"/>
      <c r="N181"/>
      <c r="Z181" s="32"/>
      <c r="AA181" s="32"/>
      <c r="AB181" s="32"/>
      <c r="AC181" s="32"/>
      <c r="AD181" s="32"/>
      <c r="AE181" s="32"/>
      <c r="AF181" s="32"/>
      <c r="AG181" s="32"/>
      <c r="AH181" s="32"/>
      <c r="AI181" s="32"/>
      <c r="AJ181" s="32"/>
      <c r="AK181" s="32"/>
      <c r="AL181" s="32"/>
      <c r="AM181" s="32"/>
      <c r="AN181" s="32"/>
      <c r="AO181" s="32"/>
      <c r="AP181" s="32"/>
      <c r="AQ181" s="32"/>
    </row>
    <row r="182" spans="1:43" s="31" customFormat="1" hidden="1" outlineLevel="1">
      <c r="A182" s="36">
        <v>77</v>
      </c>
      <c r="B182"/>
      <c r="C182"/>
      <c r="D182"/>
      <c r="E182"/>
      <c r="F182"/>
      <c r="G182"/>
      <c r="H182"/>
      <c r="I182"/>
      <c r="J182"/>
      <c r="K182"/>
      <c r="L182"/>
      <c r="M182"/>
      <c r="N182"/>
      <c r="Z182" s="32"/>
      <c r="AA182" s="32"/>
      <c r="AB182" s="32"/>
      <c r="AC182" s="32"/>
      <c r="AD182" s="32"/>
      <c r="AE182" s="32"/>
      <c r="AF182" s="32"/>
      <c r="AG182" s="32"/>
      <c r="AH182" s="32"/>
      <c r="AI182" s="32"/>
      <c r="AJ182" s="32"/>
      <c r="AK182" s="32"/>
      <c r="AL182" s="32"/>
      <c r="AM182" s="32"/>
      <c r="AN182" s="32"/>
      <c r="AO182" s="32"/>
      <c r="AP182" s="32"/>
      <c r="AQ182" s="32"/>
    </row>
    <row r="183" spans="1:43" s="31" customFormat="1" hidden="1" outlineLevel="1">
      <c r="A183" s="36">
        <v>78</v>
      </c>
      <c r="B183"/>
      <c r="C183"/>
      <c r="D183"/>
      <c r="E183"/>
      <c r="F183"/>
      <c r="G183"/>
      <c r="H183"/>
      <c r="I183"/>
      <c r="J183"/>
      <c r="K183"/>
      <c r="L183"/>
      <c r="M183"/>
      <c r="N183"/>
      <c r="Z183" s="32"/>
      <c r="AA183" s="32"/>
      <c r="AB183" s="32"/>
      <c r="AC183" s="32"/>
      <c r="AD183" s="32"/>
      <c r="AE183" s="32"/>
      <c r="AF183" s="32"/>
      <c r="AG183" s="32"/>
      <c r="AH183" s="32"/>
      <c r="AI183" s="32"/>
      <c r="AJ183" s="32"/>
      <c r="AK183" s="32"/>
      <c r="AL183" s="32"/>
      <c r="AM183" s="32"/>
      <c r="AN183" s="32"/>
      <c r="AO183" s="32"/>
      <c r="AP183" s="32"/>
      <c r="AQ183" s="32"/>
    </row>
    <row r="184" spans="1:43" s="31" customFormat="1" hidden="1" outlineLevel="1">
      <c r="A184" s="36">
        <v>79</v>
      </c>
      <c r="B184"/>
      <c r="C184"/>
      <c r="D184"/>
      <c r="E184"/>
      <c r="F184"/>
      <c r="G184"/>
      <c r="H184"/>
      <c r="I184"/>
      <c r="J184"/>
      <c r="K184"/>
      <c r="L184"/>
      <c r="M184"/>
      <c r="N184"/>
      <c r="Z184" s="32"/>
      <c r="AA184" s="32"/>
      <c r="AB184" s="32"/>
      <c r="AC184" s="32"/>
      <c r="AD184" s="32"/>
      <c r="AE184" s="32"/>
      <c r="AF184" s="32"/>
      <c r="AG184" s="32"/>
      <c r="AH184" s="32"/>
      <c r="AI184" s="32"/>
      <c r="AJ184" s="32"/>
      <c r="AK184" s="32"/>
      <c r="AL184" s="32"/>
      <c r="AM184" s="32"/>
      <c r="AN184" s="32"/>
      <c r="AO184" s="32"/>
      <c r="AP184" s="32"/>
      <c r="AQ184" s="32"/>
    </row>
    <row r="185" spans="1:43" s="31" customFormat="1" hidden="1" outlineLevel="1">
      <c r="A185" s="36">
        <v>80</v>
      </c>
      <c r="B185"/>
      <c r="C185"/>
      <c r="D185"/>
      <c r="E185"/>
      <c r="F185"/>
      <c r="G185"/>
      <c r="H185"/>
      <c r="I185"/>
      <c r="J185"/>
      <c r="K185"/>
      <c r="L185"/>
      <c r="M185"/>
      <c r="N185"/>
      <c r="Z185" s="32"/>
      <c r="AA185" s="32"/>
      <c r="AB185" s="32"/>
      <c r="AC185" s="32"/>
      <c r="AD185" s="32"/>
      <c r="AE185" s="32"/>
      <c r="AF185" s="32"/>
      <c r="AG185" s="32"/>
      <c r="AH185" s="32"/>
      <c r="AI185" s="32"/>
      <c r="AJ185" s="32"/>
      <c r="AK185" s="32"/>
      <c r="AL185" s="32"/>
      <c r="AM185" s="32"/>
      <c r="AN185" s="32"/>
      <c r="AO185" s="32"/>
      <c r="AP185" s="32"/>
      <c r="AQ185" s="32"/>
    </row>
    <row r="186" spans="1:43" s="31" customFormat="1" hidden="1" outlineLevel="1">
      <c r="A186" s="36">
        <v>81</v>
      </c>
      <c r="B186"/>
      <c r="C186"/>
      <c r="D186"/>
      <c r="E186"/>
      <c r="F186"/>
      <c r="G186"/>
      <c r="H186"/>
      <c r="I186"/>
      <c r="J186"/>
      <c r="K186"/>
      <c r="L186"/>
      <c r="M186"/>
      <c r="N186"/>
      <c r="Z186" s="32"/>
      <c r="AA186" s="32"/>
      <c r="AB186" s="32"/>
      <c r="AC186" s="32"/>
      <c r="AD186" s="32"/>
      <c r="AE186" s="32"/>
      <c r="AF186" s="32"/>
      <c r="AG186" s="32"/>
      <c r="AH186" s="32"/>
      <c r="AI186" s="32"/>
      <c r="AJ186" s="32"/>
      <c r="AK186" s="32"/>
      <c r="AL186" s="32"/>
      <c r="AM186" s="32"/>
      <c r="AN186" s="32"/>
      <c r="AO186" s="32"/>
      <c r="AP186" s="32"/>
      <c r="AQ186" s="32"/>
    </row>
    <row r="187" spans="1:43" s="31" customFormat="1" hidden="1" outlineLevel="1">
      <c r="A187" s="36">
        <v>82</v>
      </c>
      <c r="B187"/>
      <c r="C187"/>
      <c r="D187"/>
      <c r="E187"/>
      <c r="F187"/>
      <c r="G187"/>
      <c r="H187"/>
      <c r="I187"/>
      <c r="J187"/>
      <c r="K187"/>
      <c r="L187"/>
      <c r="M187"/>
      <c r="N187"/>
      <c r="Z187" s="32"/>
      <c r="AA187" s="32"/>
      <c r="AB187" s="32"/>
      <c r="AC187" s="32"/>
      <c r="AD187" s="32"/>
      <c r="AE187" s="32"/>
      <c r="AF187" s="32"/>
      <c r="AG187" s="32"/>
      <c r="AH187" s="32"/>
      <c r="AI187" s="32"/>
      <c r="AJ187" s="32"/>
      <c r="AK187" s="32"/>
      <c r="AL187" s="32"/>
      <c r="AM187" s="32"/>
      <c r="AN187" s="32"/>
      <c r="AO187" s="32"/>
      <c r="AP187" s="32"/>
      <c r="AQ187" s="32"/>
    </row>
    <row r="188" spans="1:43" s="31" customFormat="1" hidden="1" outlineLevel="1">
      <c r="A188" s="36">
        <v>83</v>
      </c>
      <c r="B188"/>
      <c r="C188"/>
      <c r="D188"/>
      <c r="E188"/>
      <c r="F188"/>
      <c r="G188"/>
      <c r="H188"/>
      <c r="I188"/>
      <c r="J188"/>
      <c r="K188"/>
      <c r="L188"/>
      <c r="M188"/>
      <c r="N188"/>
      <c r="Z188" s="32"/>
      <c r="AA188" s="32"/>
      <c r="AB188" s="32"/>
      <c r="AC188" s="32"/>
      <c r="AD188" s="32"/>
      <c r="AE188" s="32"/>
      <c r="AF188" s="32"/>
      <c r="AG188" s="32"/>
      <c r="AH188" s="32"/>
      <c r="AI188" s="32"/>
      <c r="AJ188" s="32"/>
      <c r="AK188" s="32"/>
      <c r="AL188" s="32"/>
      <c r="AM188" s="32"/>
      <c r="AN188" s="32"/>
      <c r="AO188" s="32"/>
      <c r="AP188" s="32"/>
      <c r="AQ188" s="32"/>
    </row>
    <row r="189" spans="1:43" s="31" customFormat="1" hidden="1" outlineLevel="1">
      <c r="A189" s="36">
        <v>84</v>
      </c>
      <c r="B189"/>
      <c r="C189"/>
      <c r="D189"/>
      <c r="E189"/>
      <c r="F189"/>
      <c r="G189"/>
      <c r="H189"/>
      <c r="I189"/>
      <c r="J189"/>
      <c r="K189"/>
      <c r="L189"/>
      <c r="M189"/>
      <c r="N189"/>
      <c r="Z189" s="32"/>
      <c r="AA189" s="32"/>
      <c r="AB189" s="32"/>
      <c r="AC189" s="32"/>
      <c r="AD189" s="32"/>
      <c r="AE189" s="32"/>
      <c r="AF189" s="32"/>
      <c r="AG189" s="32"/>
      <c r="AH189" s="32"/>
      <c r="AI189" s="32"/>
      <c r="AJ189" s="32"/>
      <c r="AK189" s="32"/>
      <c r="AL189" s="32"/>
      <c r="AM189" s="32"/>
      <c r="AN189" s="32"/>
      <c r="AO189" s="32"/>
      <c r="AP189" s="32"/>
      <c r="AQ189" s="32"/>
    </row>
    <row r="190" spans="1:43" s="31" customFormat="1" hidden="1" outlineLevel="1">
      <c r="A190" s="36">
        <v>85</v>
      </c>
      <c r="B190"/>
      <c r="C190"/>
      <c r="D190"/>
      <c r="E190"/>
      <c r="F190"/>
      <c r="G190"/>
      <c r="H190"/>
      <c r="I190"/>
      <c r="J190"/>
      <c r="K190"/>
      <c r="L190"/>
      <c r="M190"/>
      <c r="N190"/>
      <c r="Z190" s="32"/>
      <c r="AA190" s="32"/>
      <c r="AB190" s="32"/>
      <c r="AC190" s="32"/>
      <c r="AD190" s="32"/>
      <c r="AE190" s="32"/>
      <c r="AF190" s="32"/>
      <c r="AG190" s="32"/>
      <c r="AH190" s="32"/>
      <c r="AI190" s="32"/>
      <c r="AJ190" s="32"/>
      <c r="AK190" s="32"/>
      <c r="AL190" s="32"/>
      <c r="AM190" s="32"/>
      <c r="AN190" s="32"/>
      <c r="AO190" s="32"/>
      <c r="AP190" s="32"/>
      <c r="AQ190" s="32"/>
    </row>
    <row r="191" spans="1:43" s="31" customFormat="1" hidden="1" outlineLevel="1">
      <c r="A191" s="36">
        <v>86</v>
      </c>
      <c r="B191"/>
      <c r="C191"/>
      <c r="D191"/>
      <c r="E191"/>
      <c r="F191"/>
      <c r="G191"/>
      <c r="H191"/>
      <c r="I191"/>
      <c r="J191"/>
      <c r="K191"/>
      <c r="L191"/>
      <c r="M191"/>
      <c r="N191"/>
      <c r="Z191" s="32"/>
      <c r="AA191" s="32"/>
      <c r="AB191" s="32"/>
      <c r="AC191" s="32"/>
      <c r="AD191" s="32"/>
      <c r="AE191" s="32"/>
      <c r="AF191" s="32"/>
      <c r="AG191" s="32"/>
      <c r="AH191" s="32"/>
      <c r="AI191" s="32"/>
      <c r="AJ191" s="32"/>
      <c r="AK191" s="32"/>
      <c r="AL191" s="32"/>
      <c r="AM191" s="32"/>
      <c r="AN191" s="32"/>
      <c r="AO191" s="32"/>
      <c r="AP191" s="32"/>
      <c r="AQ191" s="32"/>
    </row>
    <row r="192" spans="1:43" s="31" customFormat="1" hidden="1" outlineLevel="1">
      <c r="A192" s="36">
        <v>87</v>
      </c>
      <c r="B192"/>
      <c r="C192"/>
      <c r="D192"/>
      <c r="E192"/>
      <c r="F192"/>
      <c r="G192"/>
      <c r="H192"/>
      <c r="I192"/>
      <c r="J192"/>
      <c r="K192"/>
      <c r="L192"/>
      <c r="M192"/>
      <c r="N192"/>
      <c r="Z192" s="32"/>
      <c r="AA192" s="32"/>
      <c r="AB192" s="32"/>
      <c r="AC192" s="32"/>
      <c r="AD192" s="32"/>
      <c r="AE192" s="32"/>
      <c r="AF192" s="32"/>
      <c r="AG192" s="32"/>
      <c r="AH192" s="32"/>
      <c r="AI192" s="32"/>
      <c r="AJ192" s="32"/>
      <c r="AK192" s="32"/>
      <c r="AL192" s="32"/>
      <c r="AM192" s="32"/>
      <c r="AN192" s="32"/>
      <c r="AO192" s="32"/>
      <c r="AP192" s="32"/>
      <c r="AQ192" s="32"/>
    </row>
    <row r="193" spans="1:43" s="31" customFormat="1" hidden="1" outlineLevel="1">
      <c r="A193" s="36">
        <v>88</v>
      </c>
      <c r="B193"/>
      <c r="C193"/>
      <c r="D193"/>
      <c r="E193"/>
      <c r="F193"/>
      <c r="G193"/>
      <c r="H193"/>
      <c r="I193"/>
      <c r="J193"/>
      <c r="K193"/>
      <c r="L193"/>
      <c r="M193"/>
      <c r="N193"/>
      <c r="Z193" s="32"/>
      <c r="AA193" s="32"/>
      <c r="AB193" s="32"/>
      <c r="AC193" s="32"/>
      <c r="AD193" s="32"/>
      <c r="AE193" s="32"/>
      <c r="AF193" s="32"/>
      <c r="AG193" s="32"/>
      <c r="AH193" s="32"/>
      <c r="AI193" s="32"/>
      <c r="AJ193" s="32"/>
      <c r="AK193" s="32"/>
      <c r="AL193" s="32"/>
      <c r="AM193" s="32"/>
      <c r="AN193" s="32"/>
      <c r="AO193" s="32"/>
      <c r="AP193" s="32"/>
      <c r="AQ193" s="32"/>
    </row>
    <row r="194" spans="1:43" s="31" customFormat="1" hidden="1" outlineLevel="1">
      <c r="A194" s="36">
        <v>89</v>
      </c>
      <c r="B194"/>
      <c r="C194"/>
      <c r="D194"/>
      <c r="E194"/>
      <c r="F194"/>
      <c r="G194"/>
      <c r="H194"/>
      <c r="I194"/>
      <c r="J194"/>
      <c r="K194"/>
      <c r="L194"/>
      <c r="M194"/>
      <c r="N194"/>
      <c r="Z194" s="32"/>
      <c r="AA194" s="32"/>
      <c r="AB194" s="32"/>
      <c r="AC194" s="32"/>
      <c r="AD194" s="32"/>
      <c r="AE194" s="32"/>
      <c r="AF194" s="32"/>
      <c r="AG194" s="32"/>
      <c r="AH194" s="32"/>
      <c r="AI194" s="32"/>
      <c r="AJ194" s="32"/>
      <c r="AK194" s="32"/>
      <c r="AL194" s="32"/>
      <c r="AM194" s="32"/>
      <c r="AN194" s="32"/>
      <c r="AO194" s="32"/>
      <c r="AP194" s="32"/>
      <c r="AQ194" s="32"/>
    </row>
    <row r="195" spans="1:43" s="31" customFormat="1" hidden="1" outlineLevel="1">
      <c r="A195" s="36">
        <v>90</v>
      </c>
      <c r="B195"/>
      <c r="C195"/>
      <c r="D195"/>
      <c r="E195"/>
      <c r="F195"/>
      <c r="G195"/>
      <c r="H195"/>
      <c r="I195"/>
      <c r="J195"/>
      <c r="K195"/>
      <c r="L195"/>
      <c r="M195"/>
      <c r="N195"/>
      <c r="Z195" s="32"/>
      <c r="AA195" s="32"/>
      <c r="AB195" s="32"/>
      <c r="AC195" s="32"/>
      <c r="AD195" s="32"/>
      <c r="AE195" s="32"/>
      <c r="AF195" s="32"/>
      <c r="AG195" s="32"/>
      <c r="AH195" s="32"/>
      <c r="AI195" s="32"/>
      <c r="AJ195" s="32"/>
      <c r="AK195" s="32"/>
      <c r="AL195" s="32"/>
      <c r="AM195" s="32"/>
      <c r="AN195" s="32"/>
      <c r="AO195" s="32"/>
      <c r="AP195" s="32"/>
      <c r="AQ195" s="32"/>
    </row>
    <row r="196" spans="1:43" s="31" customFormat="1" hidden="1" outlineLevel="1">
      <c r="A196" s="36">
        <v>91</v>
      </c>
      <c r="B196"/>
      <c r="C196"/>
      <c r="D196"/>
      <c r="E196"/>
      <c r="F196"/>
      <c r="G196"/>
      <c r="H196"/>
      <c r="I196"/>
      <c r="J196"/>
      <c r="K196"/>
      <c r="L196"/>
      <c r="M196"/>
      <c r="N196"/>
      <c r="Z196" s="32"/>
      <c r="AA196" s="32"/>
      <c r="AB196" s="32"/>
      <c r="AC196" s="32"/>
      <c r="AD196" s="32"/>
      <c r="AE196" s="32"/>
      <c r="AF196" s="32"/>
      <c r="AG196" s="32"/>
      <c r="AH196" s="32"/>
      <c r="AI196" s="32"/>
      <c r="AJ196" s="32"/>
      <c r="AK196" s="32"/>
      <c r="AL196" s="32"/>
      <c r="AM196" s="32"/>
      <c r="AN196" s="32"/>
      <c r="AO196" s="32"/>
      <c r="AP196" s="32"/>
      <c r="AQ196" s="32"/>
    </row>
    <row r="197" spans="1:43" s="31" customFormat="1" hidden="1" outlineLevel="1">
      <c r="A197" s="36">
        <v>92</v>
      </c>
      <c r="B197"/>
      <c r="C197"/>
      <c r="D197"/>
      <c r="E197"/>
      <c r="F197"/>
      <c r="G197"/>
      <c r="H197"/>
      <c r="I197"/>
      <c r="J197"/>
      <c r="K197"/>
      <c r="L197"/>
      <c r="M197"/>
      <c r="N197"/>
      <c r="Z197" s="32"/>
      <c r="AA197" s="32"/>
      <c r="AB197" s="32"/>
      <c r="AC197" s="32"/>
      <c r="AD197" s="32"/>
      <c r="AE197" s="32"/>
      <c r="AF197" s="32"/>
      <c r="AG197" s="32"/>
      <c r="AH197" s="32"/>
      <c r="AI197" s="32"/>
      <c r="AJ197" s="32"/>
      <c r="AK197" s="32"/>
      <c r="AL197" s="32"/>
      <c r="AM197" s="32"/>
      <c r="AN197" s="32"/>
      <c r="AO197" s="32"/>
      <c r="AP197" s="32"/>
      <c r="AQ197" s="32"/>
    </row>
    <row r="198" spans="1:43" s="31" customFormat="1" hidden="1" outlineLevel="1">
      <c r="A198" s="36">
        <v>93</v>
      </c>
      <c r="B198"/>
      <c r="C198"/>
      <c r="D198"/>
      <c r="E198"/>
      <c r="F198"/>
      <c r="G198"/>
      <c r="H198"/>
      <c r="I198"/>
      <c r="J198"/>
      <c r="K198"/>
      <c r="L198"/>
      <c r="M198"/>
      <c r="N198"/>
      <c r="Z198" s="32"/>
      <c r="AA198" s="32"/>
      <c r="AB198" s="32"/>
      <c r="AC198" s="32"/>
      <c r="AD198" s="32"/>
      <c r="AE198" s="32"/>
      <c r="AF198" s="32"/>
      <c r="AG198" s="32"/>
      <c r="AH198" s="32"/>
      <c r="AI198" s="32"/>
      <c r="AJ198" s="32"/>
      <c r="AK198" s="32"/>
      <c r="AL198" s="32"/>
      <c r="AM198" s="32"/>
      <c r="AN198" s="32"/>
      <c r="AO198" s="32"/>
      <c r="AP198" s="32"/>
      <c r="AQ198" s="32"/>
    </row>
    <row r="199" spans="1:43" s="31" customFormat="1" hidden="1" outlineLevel="1">
      <c r="A199" s="36">
        <v>94</v>
      </c>
      <c r="B199"/>
      <c r="C199"/>
      <c r="D199"/>
      <c r="E199"/>
      <c r="F199"/>
      <c r="G199"/>
      <c r="H199"/>
      <c r="I199"/>
      <c r="J199"/>
      <c r="K199"/>
      <c r="L199"/>
      <c r="M199"/>
      <c r="N199"/>
      <c r="Z199" s="32"/>
      <c r="AA199" s="32"/>
      <c r="AB199" s="32"/>
      <c r="AC199" s="32"/>
      <c r="AD199" s="32"/>
      <c r="AE199" s="32"/>
      <c r="AF199" s="32"/>
      <c r="AG199" s="32"/>
      <c r="AH199" s="32"/>
      <c r="AI199" s="32"/>
      <c r="AJ199" s="32"/>
      <c r="AK199" s="32"/>
      <c r="AL199" s="32"/>
      <c r="AM199" s="32"/>
      <c r="AN199" s="32"/>
      <c r="AO199" s="32"/>
      <c r="AP199" s="32"/>
      <c r="AQ199" s="32"/>
    </row>
    <row r="200" spans="1:43" s="31" customFormat="1" hidden="1" outlineLevel="1">
      <c r="A200" s="36">
        <v>95</v>
      </c>
      <c r="B200"/>
      <c r="C200"/>
      <c r="D200"/>
      <c r="E200"/>
      <c r="F200"/>
      <c r="G200"/>
      <c r="H200"/>
      <c r="I200"/>
      <c r="J200"/>
      <c r="K200"/>
      <c r="L200"/>
      <c r="M200"/>
      <c r="N200"/>
      <c r="Z200" s="32"/>
      <c r="AA200" s="32"/>
      <c r="AB200" s="32"/>
      <c r="AC200" s="32"/>
      <c r="AD200" s="32"/>
      <c r="AE200" s="32"/>
      <c r="AF200" s="32"/>
      <c r="AG200" s="32"/>
      <c r="AH200" s="32"/>
      <c r="AI200" s="32"/>
      <c r="AJ200" s="32"/>
      <c r="AK200" s="32"/>
      <c r="AL200" s="32"/>
      <c r="AM200" s="32"/>
      <c r="AN200" s="32"/>
      <c r="AO200" s="32"/>
      <c r="AP200" s="32"/>
      <c r="AQ200" s="32"/>
    </row>
    <row r="201" spans="1:43" s="31" customFormat="1" hidden="1" outlineLevel="1">
      <c r="A201" s="38">
        <v>96</v>
      </c>
      <c r="B201"/>
      <c r="C201"/>
      <c r="D201"/>
      <c r="E201"/>
      <c r="F201"/>
      <c r="G201"/>
      <c r="H201"/>
      <c r="I201"/>
      <c r="J201"/>
      <c r="K201"/>
      <c r="L201"/>
      <c r="M201"/>
      <c r="N201"/>
      <c r="Z201" s="32"/>
      <c r="AA201" s="32"/>
      <c r="AB201" s="32"/>
      <c r="AC201" s="32"/>
      <c r="AD201" s="32"/>
      <c r="AE201" s="32"/>
      <c r="AF201" s="32"/>
      <c r="AG201" s="32"/>
      <c r="AH201" s="32"/>
      <c r="AI201" s="32"/>
      <c r="AJ201" s="32"/>
      <c r="AK201" s="32"/>
      <c r="AL201" s="32"/>
      <c r="AM201" s="32"/>
      <c r="AN201" s="32"/>
      <c r="AO201" s="32"/>
      <c r="AP201" s="32"/>
      <c r="AQ201" s="32"/>
    </row>
    <row r="202" spans="1:43" s="31" customFormat="1" collapsed="1">
      <c r="A202" s="55" t="s">
        <v>187</v>
      </c>
      <c r="B202" s="55"/>
      <c r="C202" s="56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41"/>
      <c r="O202" s="41"/>
      <c r="Z202" s="32"/>
      <c r="AA202" s="32"/>
      <c r="AB202" s="32"/>
      <c r="AC202" s="32"/>
      <c r="AD202" s="32"/>
      <c r="AE202" s="32"/>
      <c r="AF202" s="32"/>
      <c r="AG202" s="32"/>
      <c r="AH202" s="32"/>
      <c r="AI202" s="32"/>
      <c r="AJ202" s="32"/>
      <c r="AK202" s="32"/>
      <c r="AL202" s="32"/>
      <c r="AM202" s="32"/>
      <c r="AN202" s="32"/>
      <c r="AO202" s="32"/>
      <c r="AP202" s="32"/>
      <c r="AQ202" s="32"/>
    </row>
    <row r="203" spans="1:43" s="31" customFormat="1" ht="47.25">
      <c r="A203" s="57" t="s">
        <v>2</v>
      </c>
      <c r="B203" s="61" t="s">
        <v>111</v>
      </c>
      <c r="C203" s="58" t="s">
        <v>4</v>
      </c>
      <c r="D203" s="58" t="s">
        <v>5</v>
      </c>
      <c r="E203" s="58" t="s">
        <v>6</v>
      </c>
      <c r="F203" s="59" t="s">
        <v>7</v>
      </c>
      <c r="G203" s="58" t="s">
        <v>8</v>
      </c>
      <c r="H203" s="58" t="s">
        <v>9</v>
      </c>
      <c r="I203" s="58" t="s">
        <v>10</v>
      </c>
      <c r="J203" s="58" t="s">
        <v>11</v>
      </c>
      <c r="K203" s="60" t="s">
        <v>12</v>
      </c>
      <c r="L203" s="59" t="s">
        <v>13</v>
      </c>
      <c r="M203" s="59" t="s">
        <v>14</v>
      </c>
      <c r="N203" s="41"/>
      <c r="O203" s="41"/>
      <c r="Z203" s="32"/>
      <c r="AA203" s="32"/>
      <c r="AB203" s="32"/>
      <c r="AC203" s="32"/>
      <c r="AD203" s="32"/>
      <c r="AE203" s="32"/>
      <c r="AF203" s="32"/>
      <c r="AG203" s="32"/>
      <c r="AH203" s="32"/>
      <c r="AI203" s="32"/>
      <c r="AJ203" s="32"/>
      <c r="AK203" s="32"/>
      <c r="AL203" s="32"/>
      <c r="AM203" s="32"/>
      <c r="AN203" s="32"/>
      <c r="AO203" s="32"/>
      <c r="AP203" s="32"/>
      <c r="AQ203" s="32"/>
    </row>
    <row r="204" spans="1:43" s="31" customFormat="1" ht="31.5">
      <c r="A204" s="8" t="s">
        <v>188</v>
      </c>
      <c r="B204" s="9">
        <v>43070</v>
      </c>
      <c r="C204" s="10" t="s">
        <v>16</v>
      </c>
      <c r="D204" s="7">
        <v>1</v>
      </c>
      <c r="E204" s="7" t="s">
        <v>17</v>
      </c>
      <c r="F204" s="7" t="s">
        <v>18</v>
      </c>
      <c r="G204" s="7" t="s">
        <v>19</v>
      </c>
      <c r="H204" s="7" t="s">
        <v>20</v>
      </c>
      <c r="I204" s="7" t="s">
        <v>21</v>
      </c>
      <c r="J204" s="28">
        <v>43070</v>
      </c>
      <c r="K204" s="11">
        <v>0</v>
      </c>
      <c r="L204" s="7">
        <f t="shared" ref="L204:L215" si="6">K204*0.18</f>
        <v>0</v>
      </c>
      <c r="M204" s="17">
        <f t="shared" ref="M204:M215" si="7">ROUND(K204+L204,2)</f>
        <v>0</v>
      </c>
      <c r="N204" s="41"/>
      <c r="O204" s="41"/>
      <c r="Z204" s="32"/>
      <c r="AA204" s="32"/>
      <c r="AB204" s="32"/>
      <c r="AC204" s="32"/>
      <c r="AD204" s="32"/>
      <c r="AE204" s="32"/>
      <c r="AF204" s="32"/>
      <c r="AG204" s="32"/>
      <c r="AH204" s="32"/>
      <c r="AI204" s="32"/>
      <c r="AJ204" s="32"/>
      <c r="AK204" s="32"/>
      <c r="AL204" s="32"/>
      <c r="AM204" s="32"/>
      <c r="AN204" s="32"/>
      <c r="AO204" s="32"/>
      <c r="AP204" s="32"/>
      <c r="AQ204" s="32"/>
    </row>
    <row r="205" spans="1:43" s="31" customFormat="1" ht="63">
      <c r="A205" s="8" t="s">
        <v>189</v>
      </c>
      <c r="B205" s="12"/>
      <c r="C205" s="10" t="s">
        <v>44</v>
      </c>
      <c r="D205" s="7" t="s">
        <v>31</v>
      </c>
      <c r="E205" s="7" t="s">
        <v>45</v>
      </c>
      <c r="F205" s="7" t="s">
        <v>46</v>
      </c>
      <c r="G205" s="7" t="s">
        <v>47</v>
      </c>
      <c r="H205" s="7" t="s">
        <v>48</v>
      </c>
      <c r="I205" s="7" t="s">
        <v>49</v>
      </c>
      <c r="J205" s="28">
        <v>43070</v>
      </c>
      <c r="K205" s="11">
        <v>0</v>
      </c>
      <c r="L205" s="7">
        <f t="shared" si="6"/>
        <v>0</v>
      </c>
      <c r="M205" s="17">
        <f t="shared" si="7"/>
        <v>0</v>
      </c>
      <c r="N205" s="41"/>
      <c r="O205" s="41"/>
      <c r="Z205" s="32"/>
      <c r="AA205" s="32"/>
      <c r="AB205" s="32"/>
      <c r="AC205" s="32"/>
      <c r="AD205" s="32"/>
      <c r="AE205" s="32"/>
      <c r="AF205" s="32"/>
      <c r="AG205" s="32"/>
      <c r="AH205" s="32"/>
      <c r="AI205" s="32"/>
      <c r="AJ205" s="32"/>
      <c r="AK205" s="32"/>
      <c r="AL205" s="32"/>
      <c r="AM205" s="32"/>
      <c r="AN205" s="32"/>
      <c r="AO205" s="32"/>
      <c r="AP205" s="32"/>
      <c r="AQ205" s="32"/>
    </row>
    <row r="206" spans="1:43" s="31" customFormat="1" ht="47.25">
      <c r="A206" s="8" t="s">
        <v>190</v>
      </c>
      <c r="B206" s="9">
        <v>43252</v>
      </c>
      <c r="C206" s="10" t="s">
        <v>24</v>
      </c>
      <c r="D206" s="7" t="s">
        <v>31</v>
      </c>
      <c r="E206" s="7" t="s">
        <v>62</v>
      </c>
      <c r="F206" s="7" t="s">
        <v>73</v>
      </c>
      <c r="G206" s="7" t="s">
        <v>74</v>
      </c>
      <c r="H206" s="7" t="s">
        <v>75</v>
      </c>
      <c r="I206" s="7" t="s">
        <v>76</v>
      </c>
      <c r="J206" s="28">
        <v>43252</v>
      </c>
      <c r="K206" s="11">
        <v>0</v>
      </c>
      <c r="L206" s="7">
        <f t="shared" si="6"/>
        <v>0</v>
      </c>
      <c r="M206" s="17">
        <f t="shared" si="7"/>
        <v>0</v>
      </c>
      <c r="N206" s="41"/>
      <c r="O206" s="41"/>
      <c r="Z206" s="32"/>
      <c r="AA206" s="32"/>
      <c r="AB206" s="32"/>
      <c r="AC206" s="32"/>
      <c r="AD206" s="32"/>
      <c r="AE206" s="32"/>
      <c r="AF206" s="32"/>
      <c r="AG206" s="32"/>
      <c r="AH206" s="32"/>
      <c r="AI206" s="32"/>
      <c r="AJ206" s="32"/>
      <c r="AK206" s="32"/>
      <c r="AL206" s="32"/>
      <c r="AM206" s="32"/>
      <c r="AN206" s="32"/>
      <c r="AO206" s="32"/>
      <c r="AP206" s="32"/>
      <c r="AQ206" s="32"/>
    </row>
    <row r="207" spans="1:43" s="31" customFormat="1" ht="63">
      <c r="A207" s="8" t="s">
        <v>191</v>
      </c>
      <c r="B207" s="12"/>
      <c r="C207" s="13"/>
      <c r="D207" s="12"/>
      <c r="E207" s="7" t="s">
        <v>38</v>
      </c>
      <c r="F207" s="7" t="s">
        <v>39</v>
      </c>
      <c r="G207" s="7" t="s">
        <v>40</v>
      </c>
      <c r="H207" s="7" t="s">
        <v>41</v>
      </c>
      <c r="I207" s="7" t="s">
        <v>42</v>
      </c>
      <c r="J207" s="28">
        <v>43252</v>
      </c>
      <c r="K207" s="11">
        <v>0</v>
      </c>
      <c r="L207" s="7">
        <f t="shared" si="6"/>
        <v>0</v>
      </c>
      <c r="M207" s="17">
        <f t="shared" si="7"/>
        <v>0</v>
      </c>
      <c r="N207" s="41"/>
      <c r="O207" s="41"/>
      <c r="Z207" s="32"/>
      <c r="AA207" s="32"/>
      <c r="AB207" s="32"/>
      <c r="AC207" s="32"/>
      <c r="AD207" s="32"/>
      <c r="AE207" s="32"/>
      <c r="AF207" s="32"/>
      <c r="AG207" s="32"/>
      <c r="AH207" s="32"/>
      <c r="AI207" s="32"/>
      <c r="AJ207" s="32"/>
      <c r="AK207" s="32"/>
      <c r="AL207" s="32"/>
      <c r="AM207" s="32"/>
      <c r="AN207" s="32"/>
      <c r="AO207" s="32"/>
      <c r="AP207" s="32"/>
      <c r="AQ207" s="32"/>
    </row>
    <row r="208" spans="1:43" s="31" customFormat="1" ht="47.25">
      <c r="A208" s="8" t="s">
        <v>192</v>
      </c>
      <c r="B208" s="9">
        <v>43435</v>
      </c>
      <c r="C208" s="10" t="s">
        <v>16</v>
      </c>
      <c r="D208" s="7">
        <v>1</v>
      </c>
      <c r="E208" s="7" t="s">
        <v>17</v>
      </c>
      <c r="F208" s="7" t="s">
        <v>100</v>
      </c>
      <c r="G208" s="7" t="s">
        <v>101</v>
      </c>
      <c r="H208" s="7" t="s">
        <v>102</v>
      </c>
      <c r="I208" s="7" t="s">
        <v>103</v>
      </c>
      <c r="J208" s="28">
        <v>43435</v>
      </c>
      <c r="K208" s="11">
        <v>0</v>
      </c>
      <c r="L208" s="7">
        <f t="shared" si="6"/>
        <v>0</v>
      </c>
      <c r="M208" s="17">
        <f t="shared" si="7"/>
        <v>0</v>
      </c>
      <c r="N208" s="41"/>
      <c r="O208" s="41"/>
      <c r="Z208" s="32"/>
      <c r="AA208" s="32"/>
      <c r="AB208" s="32"/>
      <c r="AC208" s="32"/>
      <c r="AD208" s="32"/>
      <c r="AE208" s="32"/>
      <c r="AF208" s="32"/>
      <c r="AG208" s="32"/>
      <c r="AH208" s="32"/>
      <c r="AI208" s="32"/>
      <c r="AJ208" s="32"/>
      <c r="AK208" s="32"/>
      <c r="AL208" s="32"/>
      <c r="AM208" s="32"/>
      <c r="AN208" s="32"/>
      <c r="AO208" s="32"/>
      <c r="AP208" s="32"/>
      <c r="AQ208" s="32"/>
    </row>
    <row r="209" spans="1:43" s="31" customFormat="1" ht="47.25">
      <c r="A209" s="8" t="s">
        <v>193</v>
      </c>
      <c r="B209" s="12"/>
      <c r="C209" s="10" t="s">
        <v>24</v>
      </c>
      <c r="D209" s="7">
        <v>3</v>
      </c>
      <c r="E209" s="7" t="s">
        <v>25</v>
      </c>
      <c r="F209" s="7" t="s">
        <v>26</v>
      </c>
      <c r="G209" s="7" t="s">
        <v>27</v>
      </c>
      <c r="H209" s="7" t="s">
        <v>28</v>
      </c>
      <c r="I209" s="7" t="s">
        <v>29</v>
      </c>
      <c r="J209" s="28">
        <v>43435</v>
      </c>
      <c r="K209" s="11">
        <v>0</v>
      </c>
      <c r="L209" s="7">
        <f t="shared" si="6"/>
        <v>0</v>
      </c>
      <c r="M209" s="17">
        <f t="shared" si="7"/>
        <v>0</v>
      </c>
      <c r="N209" s="41"/>
      <c r="O209" s="41"/>
      <c r="Z209" s="32"/>
      <c r="AA209" s="32"/>
      <c r="AB209" s="32"/>
      <c r="AC209" s="32"/>
      <c r="AD209" s="32"/>
      <c r="AE209" s="32"/>
      <c r="AF209" s="32"/>
      <c r="AG209" s="32"/>
      <c r="AH209" s="32"/>
      <c r="AI209" s="32"/>
      <c r="AJ209" s="32"/>
      <c r="AK209" s="32"/>
      <c r="AL209" s="32"/>
      <c r="AM209" s="32"/>
      <c r="AN209" s="32"/>
      <c r="AO209" s="32"/>
      <c r="AP209" s="32"/>
      <c r="AQ209" s="32"/>
    </row>
    <row r="210" spans="1:43" s="31" customFormat="1" ht="47.25">
      <c r="A210" s="8" t="s">
        <v>194</v>
      </c>
      <c r="B210" s="12"/>
      <c r="C210" s="13"/>
      <c r="D210" s="7">
        <v>6</v>
      </c>
      <c r="E210" s="7" t="s">
        <v>25</v>
      </c>
      <c r="F210" s="7" t="s">
        <v>96</v>
      </c>
      <c r="G210" s="7" t="s">
        <v>97</v>
      </c>
      <c r="H210" s="7" t="s">
        <v>88</v>
      </c>
      <c r="I210" s="7" t="s">
        <v>98</v>
      </c>
      <c r="J210" s="28">
        <v>43435</v>
      </c>
      <c r="K210" s="11">
        <v>0</v>
      </c>
      <c r="L210" s="7">
        <f t="shared" si="6"/>
        <v>0</v>
      </c>
      <c r="M210" s="17">
        <f t="shared" si="7"/>
        <v>0</v>
      </c>
      <c r="N210" s="41"/>
      <c r="O210" s="41"/>
      <c r="Z210" s="32"/>
      <c r="AA210" s="32"/>
      <c r="AB210" s="32"/>
      <c r="AC210" s="32"/>
      <c r="AD210" s="32"/>
      <c r="AE210" s="32"/>
      <c r="AF210" s="32"/>
      <c r="AG210" s="32"/>
      <c r="AH210" s="32"/>
      <c r="AI210" s="32"/>
      <c r="AJ210" s="32"/>
      <c r="AK210" s="32"/>
      <c r="AL210" s="32"/>
      <c r="AM210" s="32"/>
      <c r="AN210" s="32"/>
      <c r="AO210" s="32"/>
      <c r="AP210" s="32"/>
      <c r="AQ210" s="32"/>
    </row>
    <row r="211" spans="1:43" s="31" customFormat="1" ht="47.25">
      <c r="A211" s="8" t="s">
        <v>195</v>
      </c>
      <c r="B211" s="12"/>
      <c r="C211" s="13"/>
      <c r="D211" s="7" t="s">
        <v>31</v>
      </c>
      <c r="E211" s="7" t="s">
        <v>62</v>
      </c>
      <c r="F211" s="7" t="s">
        <v>68</v>
      </c>
      <c r="G211" s="7" t="s">
        <v>69</v>
      </c>
      <c r="H211" s="7" t="s">
        <v>70</v>
      </c>
      <c r="I211" s="7" t="s">
        <v>71</v>
      </c>
      <c r="J211" s="28">
        <v>43435</v>
      </c>
      <c r="K211" s="11">
        <v>0</v>
      </c>
      <c r="L211" s="7">
        <f t="shared" si="6"/>
        <v>0</v>
      </c>
      <c r="M211" s="17">
        <f t="shared" si="7"/>
        <v>0</v>
      </c>
      <c r="N211" s="41"/>
      <c r="O211" s="41"/>
      <c r="Z211" s="32"/>
      <c r="AA211" s="32"/>
      <c r="AB211" s="32"/>
      <c r="AC211" s="32"/>
      <c r="AD211" s="32"/>
      <c r="AE211" s="32"/>
      <c r="AF211" s="32"/>
      <c r="AG211" s="32"/>
      <c r="AH211" s="32"/>
      <c r="AI211" s="32"/>
      <c r="AJ211" s="32"/>
      <c r="AK211" s="32"/>
      <c r="AL211" s="32"/>
      <c r="AM211" s="32"/>
      <c r="AN211" s="32"/>
      <c r="AO211" s="32"/>
      <c r="AP211" s="32"/>
      <c r="AQ211" s="32"/>
    </row>
    <row r="212" spans="1:43" s="31" customFormat="1" ht="31.5">
      <c r="A212" s="8" t="s">
        <v>196</v>
      </c>
      <c r="B212" s="12"/>
      <c r="C212" s="13"/>
      <c r="D212" s="12"/>
      <c r="E212" s="7" t="s">
        <v>32</v>
      </c>
      <c r="F212" s="7" t="s">
        <v>33</v>
      </c>
      <c r="G212" s="7" t="s">
        <v>78</v>
      </c>
      <c r="H212" s="7" t="s">
        <v>79</v>
      </c>
      <c r="I212" s="7" t="s">
        <v>80</v>
      </c>
      <c r="J212" s="28">
        <v>43435</v>
      </c>
      <c r="K212" s="11">
        <v>0</v>
      </c>
      <c r="L212" s="7">
        <f t="shared" si="6"/>
        <v>0</v>
      </c>
      <c r="M212" s="17">
        <f t="shared" si="7"/>
        <v>0</v>
      </c>
      <c r="N212" s="41"/>
      <c r="O212" s="41"/>
      <c r="Z212" s="32"/>
      <c r="AA212" s="32"/>
      <c r="AB212" s="32"/>
      <c r="AC212" s="32"/>
      <c r="AD212" s="32"/>
      <c r="AE212" s="32"/>
      <c r="AF212" s="32"/>
      <c r="AG212" s="32"/>
      <c r="AH212" s="32"/>
      <c r="AI212" s="32"/>
      <c r="AJ212" s="32"/>
      <c r="AK212" s="32"/>
      <c r="AL212" s="32"/>
      <c r="AM212" s="32"/>
      <c r="AN212" s="32"/>
      <c r="AO212" s="32"/>
      <c r="AP212" s="32"/>
      <c r="AQ212" s="32"/>
    </row>
    <row r="213" spans="1:43" s="31" customFormat="1" ht="31.5">
      <c r="A213" s="8" t="s">
        <v>197</v>
      </c>
      <c r="B213" s="12"/>
      <c r="C213" s="10" t="s">
        <v>44</v>
      </c>
      <c r="D213" s="7" t="s">
        <v>31</v>
      </c>
      <c r="E213" s="7" t="s">
        <v>45</v>
      </c>
      <c r="F213" s="7" t="s">
        <v>82</v>
      </c>
      <c r="G213" s="7" t="s">
        <v>83</v>
      </c>
      <c r="H213" s="7" t="s">
        <v>41</v>
      </c>
      <c r="I213" s="7" t="s">
        <v>84</v>
      </c>
      <c r="J213" s="28">
        <v>43435</v>
      </c>
      <c r="K213" s="11">
        <v>0</v>
      </c>
      <c r="L213" s="7">
        <f t="shared" si="6"/>
        <v>0</v>
      </c>
      <c r="M213" s="17">
        <f t="shared" si="7"/>
        <v>0</v>
      </c>
      <c r="N213" s="41"/>
      <c r="O213" s="41"/>
      <c r="Z213" s="32"/>
      <c r="AA213" s="32"/>
      <c r="AB213" s="32"/>
      <c r="AC213" s="32"/>
      <c r="AD213" s="32"/>
      <c r="AE213" s="32"/>
      <c r="AF213" s="32"/>
      <c r="AG213" s="32"/>
      <c r="AH213" s="32"/>
      <c r="AI213" s="32"/>
      <c r="AJ213" s="32"/>
      <c r="AK213" s="32"/>
      <c r="AL213" s="32"/>
      <c r="AM213" s="32"/>
      <c r="AN213" s="32"/>
      <c r="AO213" s="32"/>
      <c r="AP213" s="32"/>
      <c r="AQ213" s="32"/>
    </row>
    <row r="214" spans="1:43" s="31" customFormat="1" ht="63">
      <c r="A214" s="8" t="s">
        <v>198</v>
      </c>
      <c r="B214" s="9">
        <v>43800</v>
      </c>
      <c r="C214" s="10" t="s">
        <v>24</v>
      </c>
      <c r="D214" s="7">
        <v>2</v>
      </c>
      <c r="E214" s="7" t="s">
        <v>57</v>
      </c>
      <c r="F214" s="7" t="s">
        <v>58</v>
      </c>
      <c r="G214" s="7" t="s">
        <v>59</v>
      </c>
      <c r="H214" s="7" t="s">
        <v>48</v>
      </c>
      <c r="I214" s="7" t="s">
        <v>60</v>
      </c>
      <c r="J214" s="28">
        <v>43800</v>
      </c>
      <c r="K214" s="11">
        <v>0</v>
      </c>
      <c r="L214" s="7">
        <f t="shared" si="6"/>
        <v>0</v>
      </c>
      <c r="M214" s="17">
        <f t="shared" si="7"/>
        <v>0</v>
      </c>
      <c r="N214" s="41"/>
      <c r="O214" s="41"/>
      <c r="Z214" s="32"/>
      <c r="AA214" s="32"/>
      <c r="AB214" s="32"/>
      <c r="AC214" s="32"/>
      <c r="AD214" s="32"/>
      <c r="AE214" s="32"/>
      <c r="AF214" s="32"/>
      <c r="AG214" s="32"/>
      <c r="AH214" s="32"/>
      <c r="AI214" s="32"/>
      <c r="AJ214" s="32"/>
      <c r="AK214" s="32"/>
      <c r="AL214" s="32"/>
      <c r="AM214" s="32"/>
      <c r="AN214" s="32"/>
      <c r="AO214" s="32"/>
      <c r="AP214" s="32"/>
      <c r="AQ214" s="32"/>
    </row>
    <row r="215" spans="1:43" s="31" customFormat="1" ht="63">
      <c r="A215" s="8" t="s">
        <v>199</v>
      </c>
      <c r="B215" s="12"/>
      <c r="C215" s="10" t="s">
        <v>44</v>
      </c>
      <c r="D215" s="7">
        <v>1</v>
      </c>
      <c r="E215" s="7" t="s">
        <v>91</v>
      </c>
      <c r="F215" s="7" t="s">
        <v>92</v>
      </c>
      <c r="G215" s="7" t="s">
        <v>93</v>
      </c>
      <c r="H215" s="7" t="s">
        <v>70</v>
      </c>
      <c r="I215" s="7" t="s">
        <v>94</v>
      </c>
      <c r="J215" s="28">
        <v>43800</v>
      </c>
      <c r="K215" s="11">
        <v>0</v>
      </c>
      <c r="L215" s="7">
        <f t="shared" si="6"/>
        <v>0</v>
      </c>
      <c r="M215" s="17">
        <f t="shared" si="7"/>
        <v>0</v>
      </c>
      <c r="N215" s="41"/>
      <c r="O215" s="41"/>
      <c r="Z215" s="32"/>
      <c r="AA215" s="32"/>
      <c r="AB215" s="32"/>
      <c r="AC215" s="32"/>
      <c r="AD215" s="32"/>
      <c r="AE215" s="32"/>
      <c r="AF215" s="32"/>
      <c r="AG215" s="32"/>
      <c r="AH215" s="32"/>
      <c r="AI215" s="32"/>
      <c r="AJ215" s="32"/>
      <c r="AK215" s="32"/>
      <c r="AL215" s="32"/>
      <c r="AM215" s="32"/>
      <c r="AN215" s="32"/>
      <c r="AO215" s="32"/>
      <c r="AP215" s="32"/>
      <c r="AQ215" s="32"/>
    </row>
    <row r="216" spans="1:43" s="31" customFormat="1" collapsed="1">
      <c r="A216" s="36"/>
      <c r="B216" s="42"/>
      <c r="C216" s="36"/>
      <c r="D216" s="43"/>
      <c r="E216" s="44" t="s">
        <v>200</v>
      </c>
      <c r="F216" s="45"/>
      <c r="G216" s="45"/>
      <c r="H216" s="46"/>
      <c r="I216" s="46"/>
      <c r="J216" s="46"/>
      <c r="K216" s="46">
        <v>0</v>
      </c>
      <c r="L216" s="46">
        <v>0</v>
      </c>
      <c r="M216" s="46">
        <v>0</v>
      </c>
      <c r="N216" s="46"/>
      <c r="O216" s="46"/>
      <c r="Z216" s="32"/>
      <c r="AA216" s="32"/>
      <c r="AB216" s="32"/>
      <c r="AC216" s="32"/>
      <c r="AD216" s="32"/>
      <c r="AE216" s="32"/>
      <c r="AF216" s="32"/>
      <c r="AG216" s="32"/>
      <c r="AH216" s="32"/>
      <c r="AI216" s="32"/>
      <c r="AJ216" s="32"/>
      <c r="AK216" s="32"/>
      <c r="AL216" s="32"/>
      <c r="AM216" s="32"/>
      <c r="AN216" s="32"/>
      <c r="AO216" s="32"/>
      <c r="AP216" s="32"/>
      <c r="AQ216" s="32"/>
    </row>
    <row r="217" spans="1:43" s="31" customFormat="1">
      <c r="A217" s="47"/>
      <c r="B217" s="48"/>
      <c r="C217" s="47"/>
      <c r="D217" s="49"/>
      <c r="E217" s="49"/>
      <c r="F217" s="49"/>
      <c r="G217" s="49"/>
      <c r="H217" s="41"/>
      <c r="I217" s="41"/>
      <c r="J217" s="41"/>
      <c r="K217" s="41"/>
      <c r="L217" s="41"/>
      <c r="M217" s="41"/>
      <c r="N217" s="41"/>
      <c r="O217" s="41"/>
      <c r="Z217" s="32"/>
      <c r="AA217" s="32"/>
      <c r="AB217" s="32"/>
      <c r="AC217" s="32"/>
      <c r="AD217" s="32"/>
      <c r="AE217" s="32"/>
      <c r="AF217" s="32"/>
      <c r="AG217" s="32"/>
      <c r="AH217" s="32"/>
      <c r="AI217" s="32"/>
      <c r="AJ217" s="32"/>
      <c r="AK217" s="32"/>
      <c r="AL217" s="32"/>
      <c r="AM217" s="32"/>
      <c r="AN217" s="32"/>
      <c r="AO217" s="32"/>
      <c r="AP217" s="32"/>
      <c r="AQ217" s="32"/>
    </row>
    <row r="218" spans="1:43">
      <c r="A218" s="1" t="s">
        <v>201</v>
      </c>
    </row>
    <row r="219" spans="1:43" ht="16.5" customHeight="1">
      <c r="A219" s="1" t="s">
        <v>202</v>
      </c>
    </row>
    <row r="220" spans="1:43" ht="16.5" customHeight="1">
      <c r="A220" s="1" t="s">
        <v>203</v>
      </c>
      <c r="C220" s="1"/>
      <c r="D220" s="1"/>
      <c r="E220" s="1"/>
      <c r="F220" s="1"/>
      <c r="G220" s="1"/>
      <c r="H220" s="1"/>
      <c r="I220" s="1"/>
      <c r="K220" s="1"/>
      <c r="L220" s="1"/>
      <c r="M220" s="1"/>
      <c r="N220" s="25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43" ht="16.5" customHeight="1">
      <c r="A221" s="1" t="s">
        <v>204</v>
      </c>
      <c r="C221" s="1"/>
      <c r="D221" s="1"/>
      <c r="E221" s="1"/>
      <c r="F221" s="1"/>
      <c r="G221" s="1"/>
      <c r="H221" s="1"/>
      <c r="I221" s="1"/>
      <c r="K221" s="1"/>
      <c r="L221" s="1"/>
      <c r="M221" s="1"/>
      <c r="N221" s="25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43" ht="24.75" customHeight="1">
      <c r="C222" s="1"/>
      <c r="D222" s="1"/>
      <c r="E222" s="1"/>
      <c r="F222" s="1"/>
      <c r="G222" s="1"/>
      <c r="H222" s="1"/>
      <c r="I222" s="1"/>
      <c r="K222" s="1"/>
      <c r="L222" s="1"/>
      <c r="M222" s="1"/>
      <c r="N222" s="25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43">
      <c r="A223" s="1" t="s">
        <v>205</v>
      </c>
      <c r="C223" s="1"/>
      <c r="D223" s="1"/>
      <c r="E223" s="1"/>
      <c r="F223" s="1"/>
      <c r="G223" s="1"/>
      <c r="H223" s="1"/>
      <c r="I223" s="1" t="s">
        <v>206</v>
      </c>
      <c r="K223" s="1"/>
      <c r="L223" s="1"/>
      <c r="M223" s="1"/>
      <c r="N223" s="25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43">
      <c r="C224" s="1"/>
      <c r="D224" s="1"/>
      <c r="E224" s="1"/>
      <c r="F224" s="1"/>
      <c r="G224" s="1"/>
      <c r="H224" s="1"/>
      <c r="I224" s="1"/>
      <c r="K224" s="1"/>
      <c r="L224" s="1"/>
      <c r="M224" s="1"/>
      <c r="N224" s="25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>
      <c r="C225" s="1"/>
      <c r="D225" s="1"/>
      <c r="E225" s="1"/>
      <c r="F225" s="1"/>
      <c r="G225" s="1"/>
      <c r="H225" s="1"/>
      <c r="I225" s="1" t="s">
        <v>207</v>
      </c>
      <c r="K225" s="1"/>
      <c r="L225" s="1"/>
      <c r="M225" s="1"/>
      <c r="N225" s="25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>
      <c r="A226" s="1" t="s">
        <v>208</v>
      </c>
      <c r="C226" s="1"/>
      <c r="D226" s="1"/>
      <c r="E226" s="1"/>
      <c r="F226" s="1"/>
      <c r="G226" s="1"/>
      <c r="H226" s="1"/>
      <c r="I226" s="1" t="s">
        <v>208</v>
      </c>
      <c r="K226" s="1"/>
      <c r="L226" s="1"/>
      <c r="M226" s="1"/>
      <c r="N226" s="25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27.75" customHeight="1">
      <c r="A227" s="1" t="s">
        <v>209</v>
      </c>
      <c r="C227" s="1"/>
      <c r="D227" s="1"/>
      <c r="E227" s="1"/>
      <c r="F227" s="1"/>
      <c r="G227" s="1"/>
      <c r="H227" s="1"/>
      <c r="I227" s="1" t="s">
        <v>209</v>
      </c>
      <c r="K227" s="1"/>
      <c r="L227" s="1"/>
      <c r="M227" s="1"/>
      <c r="N227" s="25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>
      <c r="C228" s="1"/>
      <c r="D228" s="1"/>
      <c r="E228" s="1"/>
      <c r="F228" s="1"/>
      <c r="G228" s="1"/>
      <c r="H228" s="1"/>
      <c r="I228" s="1"/>
      <c r="K228" s="1"/>
      <c r="L228" s="1"/>
      <c r="M228" s="1"/>
      <c r="N228" s="25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>
      <c r="C229" s="1"/>
      <c r="D229" s="1"/>
      <c r="E229" s="1"/>
      <c r="F229" s="1"/>
      <c r="G229" s="1"/>
      <c r="H229" s="1"/>
      <c r="I229" s="1"/>
      <c r="K229" s="1"/>
      <c r="L229" s="1"/>
      <c r="M229" s="1"/>
      <c r="N229" s="25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>
      <c r="C230" s="1"/>
      <c r="D230" s="1"/>
      <c r="E230" s="1"/>
      <c r="F230" s="1"/>
      <c r="G230" s="1"/>
      <c r="H230" s="1"/>
      <c r="I230" s="1"/>
      <c r="K230" s="1"/>
      <c r="L230" s="1"/>
      <c r="M230" s="1"/>
      <c r="N230" s="25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>
      <c r="C231" s="1"/>
      <c r="D231" s="1"/>
      <c r="E231" s="1"/>
      <c r="F231" s="1"/>
      <c r="G231" s="1"/>
      <c r="H231" s="1"/>
      <c r="I231" s="1"/>
      <c r="K231" s="1"/>
      <c r="L231" s="1"/>
      <c r="M231" s="1"/>
      <c r="N231" s="25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5" spans="1:25"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25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25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25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25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25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25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3:25"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25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3:25"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25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3:25"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25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3:25"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25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3:25"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25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3:25"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25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3:25">
      <c r="C247" s="1"/>
      <c r="D247" s="1"/>
      <c r="E247" s="1"/>
      <c r="F247" s="1"/>
      <c r="G247" s="1"/>
      <c r="H247" s="1"/>
      <c r="I247" s="1"/>
      <c r="J247" s="24"/>
      <c r="K247" s="24"/>
      <c r="L247" s="24"/>
      <c r="M247" s="24"/>
      <c r="N247" s="25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3:25">
      <c r="C248" s="1"/>
      <c r="D248" s="1"/>
      <c r="E248" s="1"/>
      <c r="F248" s="1"/>
      <c r="G248" s="1"/>
      <c r="H248" s="1"/>
      <c r="I248" s="1"/>
      <c r="J248" s="24"/>
      <c r="K248" s="24"/>
      <c r="L248" s="24"/>
      <c r="M248" s="24"/>
      <c r="N248" s="25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3:25">
      <c r="C249" s="1"/>
      <c r="D249" s="1"/>
      <c r="E249" s="1"/>
      <c r="F249" s="1"/>
      <c r="G249" s="1"/>
      <c r="H249" s="1"/>
      <c r="I249" s="24"/>
      <c r="J249" s="24"/>
      <c r="K249" s="24"/>
      <c r="L249" s="24"/>
      <c r="M249" s="24"/>
      <c r="N249" s="25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3:25">
      <c r="C250" s="1"/>
      <c r="D250" s="1"/>
      <c r="E250" s="1"/>
      <c r="F250" s="1"/>
      <c r="G250" s="1"/>
      <c r="H250" s="1"/>
      <c r="I250" s="24"/>
      <c r="J250" s="24"/>
      <c r="K250" s="24"/>
      <c r="L250" s="24"/>
      <c r="M250" s="24"/>
      <c r="N250" s="25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3:25">
      <c r="C251" s="1"/>
      <c r="D251" s="1"/>
      <c r="E251" s="1"/>
      <c r="F251" s="1"/>
      <c r="G251" s="1"/>
      <c r="H251" s="1"/>
      <c r="I251" s="24"/>
      <c r="J251" s="24"/>
      <c r="K251" s="24"/>
      <c r="L251" s="24"/>
      <c r="M251" s="24"/>
      <c r="N251" s="25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3:25">
      <c r="C252" s="1"/>
      <c r="D252" s="1"/>
      <c r="E252" s="1"/>
      <c r="F252" s="1"/>
      <c r="G252" s="1"/>
      <c r="H252" s="1"/>
      <c r="I252" s="24"/>
      <c r="J252" s="24"/>
      <c r="K252" s="24"/>
      <c r="L252" s="24"/>
      <c r="M252" s="24"/>
      <c r="N252" s="25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3:25">
      <c r="C253" s="1"/>
      <c r="D253" s="1"/>
      <c r="E253" s="1"/>
      <c r="F253" s="1"/>
      <c r="G253" s="1"/>
      <c r="H253" s="1"/>
      <c r="I253" s="24"/>
      <c r="J253" s="24"/>
      <c r="K253" s="24"/>
      <c r="L253" s="24"/>
      <c r="M253" s="24"/>
      <c r="N253" s="25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3:25">
      <c r="C254" s="1"/>
      <c r="D254" s="1"/>
      <c r="E254" s="1"/>
      <c r="F254" s="1"/>
      <c r="G254" s="1"/>
      <c r="H254" s="1"/>
      <c r="I254" s="24"/>
      <c r="J254" s="24"/>
      <c r="K254" s="24"/>
      <c r="L254" s="24"/>
      <c r="M254" s="24"/>
      <c r="N254" s="25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3:25">
      <c r="C255" s="1"/>
      <c r="D255" s="1"/>
      <c r="E255" s="1"/>
      <c r="F255" s="1"/>
      <c r="G255" s="1"/>
      <c r="H255" s="1"/>
      <c r="I255" s="24"/>
      <c r="J255" s="24"/>
      <c r="K255" s="24"/>
      <c r="L255" s="24"/>
      <c r="M255" s="24"/>
      <c r="N255" s="25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3:25">
      <c r="C256" s="1"/>
      <c r="D256" s="1"/>
      <c r="E256" s="1"/>
      <c r="F256" s="1"/>
      <c r="G256" s="1"/>
      <c r="H256" s="1"/>
      <c r="I256" s="24"/>
      <c r="J256" s="24"/>
      <c r="K256" s="24"/>
      <c r="L256" s="24"/>
      <c r="M256" s="24"/>
      <c r="N256" s="25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3:24">
      <c r="C257" s="1"/>
      <c r="D257" s="1"/>
      <c r="E257" s="1"/>
      <c r="F257" s="1"/>
      <c r="G257" s="1"/>
      <c r="H257" s="1"/>
      <c r="I257" s="24"/>
      <c r="J257" s="24"/>
      <c r="K257" s="24"/>
      <c r="L257" s="24"/>
      <c r="M257" s="24"/>
      <c r="N257" s="25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3:24">
      <c r="C258" s="1"/>
      <c r="D258" s="1"/>
      <c r="E258" s="1"/>
      <c r="F258" s="1"/>
      <c r="G258" s="1"/>
      <c r="H258" s="1"/>
      <c r="I258" s="24"/>
      <c r="J258" s="24"/>
      <c r="K258" s="24"/>
      <c r="L258" s="24"/>
      <c r="M258" s="24"/>
      <c r="N258" s="25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3:24">
      <c r="C259" s="1"/>
      <c r="D259" s="1"/>
      <c r="E259" s="1"/>
      <c r="F259" s="1"/>
      <c r="G259" s="1"/>
      <c r="H259" s="1"/>
      <c r="I259" s="24"/>
      <c r="J259" s="24"/>
      <c r="K259" s="24"/>
      <c r="L259" s="24"/>
      <c r="M259" s="24"/>
      <c r="N259" s="25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3:24">
      <c r="C260" s="1"/>
      <c r="D260" s="1"/>
      <c r="E260" s="1"/>
      <c r="F260" s="1"/>
      <c r="G260" s="1"/>
      <c r="H260" s="1"/>
      <c r="I260" s="24"/>
      <c r="J260" s="24"/>
      <c r="K260" s="24"/>
      <c r="L260" s="24"/>
      <c r="M260" s="24"/>
      <c r="N260" s="25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3:24">
      <c r="C261" s="1"/>
      <c r="D261" s="1"/>
      <c r="E261" s="1"/>
      <c r="F261" s="1"/>
      <c r="G261" s="1"/>
      <c r="H261" s="1"/>
      <c r="I261" s="24"/>
      <c r="J261" s="24"/>
      <c r="K261" s="24"/>
      <c r="L261" s="24"/>
      <c r="M261" s="24"/>
      <c r="N261" s="25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3:24">
      <c r="C262" s="1"/>
      <c r="D262" s="1"/>
      <c r="E262" s="1"/>
      <c r="F262" s="1"/>
      <c r="G262" s="1"/>
      <c r="H262" s="1"/>
      <c r="I262" s="24"/>
      <c r="J262" s="24"/>
      <c r="K262" s="24"/>
      <c r="L262" s="24"/>
      <c r="M262" s="24"/>
      <c r="N262" s="25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3:24">
      <c r="C263" s="1"/>
      <c r="D263" s="1"/>
      <c r="E263" s="1"/>
      <c r="F263" s="1"/>
      <c r="G263" s="1"/>
      <c r="H263" s="1"/>
      <c r="I263" s="24"/>
      <c r="J263" s="24"/>
      <c r="K263" s="24"/>
      <c r="L263" s="24"/>
      <c r="M263" s="24"/>
      <c r="N263" s="25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3:24">
      <c r="C264" s="1"/>
      <c r="D264" s="1"/>
      <c r="E264" s="1"/>
      <c r="F264" s="1"/>
      <c r="G264" s="1"/>
      <c r="H264" s="1"/>
      <c r="I264" s="24"/>
      <c r="J264" s="24"/>
      <c r="K264" s="24"/>
      <c r="L264" s="24"/>
      <c r="M264" s="24"/>
      <c r="N264" s="25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3:24">
      <c r="C265" s="1"/>
      <c r="D265" s="1"/>
      <c r="E265" s="1"/>
      <c r="F265" s="1"/>
      <c r="G265" s="1"/>
      <c r="H265" s="1"/>
      <c r="I265" s="24"/>
      <c r="J265" s="24"/>
      <c r="K265" s="24"/>
      <c r="L265" s="24"/>
      <c r="M265" s="24"/>
      <c r="N265" s="25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3:24">
      <c r="C266" s="1"/>
      <c r="D266" s="1"/>
      <c r="E266" s="1"/>
      <c r="F266" s="1"/>
      <c r="G266" s="1"/>
      <c r="H266" s="1"/>
      <c r="I266" s="24"/>
      <c r="J266" s="24"/>
      <c r="K266" s="24"/>
      <c r="L266" s="24"/>
      <c r="M266" s="24"/>
      <c r="N266" s="25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3:24">
      <c r="C267" s="1"/>
      <c r="D267" s="1"/>
      <c r="E267" s="1"/>
      <c r="F267" s="1"/>
      <c r="G267" s="1"/>
      <c r="H267" s="1"/>
      <c r="I267" s="24"/>
      <c r="J267" s="24"/>
      <c r="K267" s="24"/>
      <c r="L267" s="24"/>
      <c r="M267" s="24"/>
      <c r="N267" s="25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3:24">
      <c r="C268" s="1"/>
      <c r="D268" s="1"/>
      <c r="E268" s="1"/>
      <c r="F268" s="1"/>
      <c r="G268" s="1"/>
      <c r="H268" s="1"/>
      <c r="I268" s="24"/>
      <c r="J268" s="24"/>
      <c r="K268" s="24"/>
      <c r="L268" s="24"/>
      <c r="M268" s="24"/>
      <c r="N268" s="25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3:24">
      <c r="C269" s="1"/>
      <c r="D269" s="1"/>
      <c r="E269" s="1"/>
      <c r="F269" s="1"/>
      <c r="G269" s="1"/>
      <c r="H269" s="1"/>
      <c r="I269" s="24"/>
      <c r="J269" s="24"/>
      <c r="K269" s="24"/>
      <c r="L269" s="24"/>
      <c r="M269" s="24"/>
      <c r="N269" s="25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3:24">
      <c r="C270" s="1"/>
      <c r="D270" s="1"/>
      <c r="E270" s="1"/>
      <c r="F270" s="1"/>
      <c r="G270" s="1"/>
      <c r="H270" s="1"/>
      <c r="I270" s="24"/>
      <c r="J270" s="24"/>
      <c r="K270" s="24"/>
      <c r="L270" s="24"/>
      <c r="M270" s="24"/>
      <c r="N270" s="25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3:24">
      <c r="C271" s="1"/>
      <c r="D271" s="1"/>
      <c r="E271" s="1"/>
      <c r="F271" s="1"/>
      <c r="G271" s="1"/>
      <c r="H271" s="1"/>
      <c r="I271" s="24"/>
      <c r="J271" s="24"/>
      <c r="K271" s="24"/>
      <c r="L271" s="24"/>
      <c r="M271" s="24"/>
      <c r="N271" s="25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3:24">
      <c r="C272" s="1"/>
      <c r="D272" s="1"/>
      <c r="E272" s="1"/>
      <c r="F272" s="1"/>
      <c r="G272" s="1"/>
      <c r="H272" s="1"/>
      <c r="I272" s="24"/>
      <c r="J272" s="24"/>
      <c r="K272" s="24"/>
      <c r="L272" s="24"/>
      <c r="M272" s="24"/>
      <c r="N272" s="25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3:24">
      <c r="C273" s="1"/>
      <c r="D273" s="1"/>
      <c r="E273" s="1"/>
      <c r="F273" s="1"/>
      <c r="G273" s="1"/>
      <c r="H273" s="1"/>
      <c r="I273" s="24"/>
      <c r="J273" s="24"/>
      <c r="K273" s="24"/>
      <c r="L273" s="24"/>
      <c r="M273" s="24"/>
      <c r="N273" s="25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3:24">
      <c r="C274" s="1"/>
      <c r="D274" s="1"/>
      <c r="E274" s="1"/>
      <c r="F274" s="1"/>
      <c r="G274" s="1"/>
      <c r="H274" s="1"/>
      <c r="I274" s="24"/>
      <c r="J274" s="24"/>
      <c r="K274" s="24"/>
      <c r="L274" s="24"/>
      <c r="M274" s="24"/>
      <c r="N274" s="25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3:24">
      <c r="C275" s="1"/>
      <c r="D275" s="1"/>
      <c r="E275" s="1"/>
      <c r="F275" s="1"/>
      <c r="G275" s="1"/>
      <c r="H275" s="1"/>
      <c r="I275" s="24"/>
      <c r="J275" s="24"/>
      <c r="K275" s="24"/>
      <c r="L275" s="24"/>
      <c r="M275" s="24"/>
      <c r="N275" s="25"/>
      <c r="O275" s="1"/>
      <c r="P275" s="1"/>
      <c r="Q275" s="1"/>
      <c r="R275" s="1"/>
      <c r="S275" s="1"/>
      <c r="T275" s="1"/>
      <c r="U275" s="1"/>
      <c r="V275" s="1"/>
      <c r="W275" s="1"/>
      <c r="X275" s="1"/>
    </row>
  </sheetData>
  <mergeCells count="6">
    <mergeCell ref="A202:M202"/>
    <mergeCell ref="H1:M1"/>
    <mergeCell ref="A3:M3"/>
    <mergeCell ref="J5:J20"/>
    <mergeCell ref="A21:M21"/>
    <mergeCell ref="A127:M127"/>
  </mergeCells>
  <printOptions horizontalCentered="1"/>
  <pageMargins left="0.39370078740157483" right="0.39370078740157483" top="0.78740157480314965" bottom="0.39370078740157483" header="0.51181102362204722" footer="0.31496062992125984"/>
  <pageSetup paperSize="9" scale="66" fitToHeight="5" orientation="landscape" horizontalDpi="300" verticalDpi="300" r:id="rId1"/>
  <headerFooter alignWithMargins="0">
    <oddFooter>&amp;C&amp;P / &amp;N</oddFooter>
  </headerFooter>
  <rowBreaks count="1" manualBreakCount="1">
    <brk id="2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Календарный план</vt:lpstr>
      <vt:lpstr>'Календарный план'!Заголовки_для_печати</vt:lpstr>
      <vt:lpstr>'Календарный план'!Область_печати</vt:lpstr>
    </vt:vector>
  </TitlesOfParts>
  <Company>YANOS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SAM</cp:lastModifiedBy>
  <cp:lastPrinted>2017-01-10T10:53:05Z</cp:lastPrinted>
  <dcterms:created xsi:type="dcterms:W3CDTF">2016-12-26T11:27:56Z</dcterms:created>
  <dcterms:modified xsi:type="dcterms:W3CDTF">2017-01-10T10:53:09Z</dcterms:modified>
</cp:coreProperties>
</file>